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calcChain.xml" ContentType="application/vnd.openxmlformats-officedocument.spreadsheetml.calcChain+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sunaa\Desktop\10102016\"/>
    </mc:Choice>
  </mc:AlternateContent>
  <bookViews>
    <workbookView xWindow="0" yWindow="0" windowWidth="20490" windowHeight="7455"/>
  </bookViews>
  <sheets>
    <sheet name="Acta" sheetId="1" r:id="rId1"/>
    <sheet name="Instructivo" sheetId="2" r:id="rId2"/>
  </sheets>
  <externalReferences>
    <externalReference r:id="rId3"/>
    <externalReference r:id="rId4"/>
    <externalReference r:id="rId5"/>
    <externalReference r:id="rId6"/>
    <externalReference r:id="rId7"/>
    <externalReference r:id="rId8"/>
  </externalReferences>
  <definedNames>
    <definedName name="A" localSheetId="1">#REF!</definedName>
    <definedName name="A">#REF!</definedName>
    <definedName name="ACTIVIDAD">#REF!</definedName>
    <definedName name="Almacenamiento">#REF!</definedName>
    <definedName name="ANTERIORCONCEPTO">[1]desplegables!$L$1:$L$6</definedName>
    <definedName name="_xlnm.Print_Area" localSheetId="0">Acta!$A$1:$AL$136</definedName>
    <definedName name="_xlnm.Print_Area" localSheetId="1">Instructivo!$A$1:$AL$32</definedName>
    <definedName name="b" localSheetId="1">#REF!</definedName>
    <definedName name="b">#REF!</definedName>
    <definedName name="ba" localSheetId="1">#REF!</definedName>
    <definedName name="ba">#REF!</definedName>
    <definedName name="ca" localSheetId="1">#REF!</definedName>
    <definedName name="ca">#REF!</definedName>
    <definedName name="CATEGORIA" localSheetId="1">#REF!</definedName>
    <definedName name="CATEGORIA">#REF!</definedName>
    <definedName name="CATEGORÍA" localSheetId="1">#REF!</definedName>
    <definedName name="CATEGORÍA">#REF!</definedName>
    <definedName name="CAUSA_DENUNCIA" localSheetId="1">#REF!</definedName>
    <definedName name="CAUSA_DENUNCIA">#REF!</definedName>
    <definedName name="CAUSA_MSS">[1]desplegables!$T$1:$T$12</definedName>
    <definedName name="CELDA_DPTO1">'[2]SIN CONCEPTO - NO POA'!$C$2:$C$500</definedName>
    <definedName name="CLASIFICADA" localSheetId="1">#REF!</definedName>
    <definedName name="CLASIFICADA">#REF!</definedName>
    <definedName name="concepto">[3]DESPLEGABLES!$A$55:$A$57</definedName>
    <definedName name="Cumple_con_transitoriedad__por_acuerdo_o_por_reconocimiento" localSheetId="1">#REF!</definedName>
    <definedName name="Cumple_con_transitoriedad__por_acuerdo_o_por_reconocimiento">#REF!</definedName>
    <definedName name="D" localSheetId="1">#REF!</definedName>
    <definedName name="D">#REF!</definedName>
    <definedName name="da" localSheetId="1">#REF!</definedName>
    <definedName name="da">#REF!</definedName>
    <definedName name="datos">[4]Hoja4!$AD$1:$AE$5</definedName>
    <definedName name="DEFINICIÓN_MSS">[1]desplegables!$U$1:$U$3</definedName>
    <definedName name="DENUNCIA">[1]desplegables!$Y$1:$Y$13</definedName>
    <definedName name="DEPARTAMENTO" localSheetId="1">#REF!</definedName>
    <definedName name="DEPARTAMENTO">#REF!</definedName>
    <definedName name="DEPARTAMENTOS">[1]desplegables!$C$1:$C$30</definedName>
    <definedName name="DESTINO_FINAL">[1]desplegables!$V$1:$V$4</definedName>
    <definedName name="DETERMINA">[5]Hoja1!$O$1:$O$5</definedName>
    <definedName name="DISTANCIA">[1]desplegables!$E$1:$E$2</definedName>
    <definedName name="Distribución_o_Comercialización">#REF!</definedName>
    <definedName name="DPTO.">'[3]OPCIONES MUNICIPIO'!$A$2:$A$34</definedName>
    <definedName name="ESPECIE" localSheetId="1">#REF!</definedName>
    <definedName name="ESPECIE">#REF!</definedName>
    <definedName name="ESTANDARES">[6]Hoja3!$C$73:$C$75</definedName>
    <definedName name="fa" localSheetId="1">#REF!</definedName>
    <definedName name="fa">#REF!</definedName>
    <definedName name="Favorable___Cumple">#REF!</definedName>
    <definedName name="G" localSheetId="1">#REF!</definedName>
    <definedName name="G">#REF!</definedName>
    <definedName name="GRUPO" localSheetId="1">#REF!</definedName>
    <definedName name="GRUPO">#REF!</definedName>
    <definedName name="GTT">[1]desplegables!$A$1:$A$10</definedName>
    <definedName name="I" localSheetId="1">#REF!</definedName>
    <definedName name="I">#REF!</definedName>
    <definedName name="JJ" localSheetId="1">#REF!</definedName>
    <definedName name="JJ">#REF!</definedName>
    <definedName name="JU" localSheetId="1">#REF!</definedName>
    <definedName name="JU">#REF!</definedName>
    <definedName name="la" localSheetId="1">#REF!</definedName>
    <definedName name="la">#REF!</definedName>
    <definedName name="LABORATORIO">#REF!</definedName>
    <definedName name="LL" localSheetId="1">#REF!</definedName>
    <definedName name="LL">#REF!</definedName>
    <definedName name="ma" localSheetId="1">#REF!</definedName>
    <definedName name="ma">#REF!</definedName>
    <definedName name="MEDIDA" localSheetId="1">#REF!</definedName>
    <definedName name="MEDIDA">#REF!</definedName>
    <definedName name="MES">[1]desplegables!$B$1:$B$12</definedName>
    <definedName name="MOTIVO_SIN_CONCEPTO" localSheetId="1">#REF!</definedName>
    <definedName name="MOTIVO_SIN_CONCEPTO">#REF!</definedName>
    <definedName name="MOTIVODENUNCIA">[5]Hoja1!$Y$1:$Y$13</definedName>
    <definedName name="MOTIVOMSS">[5]Hoja1!$E$1:$E$8</definedName>
    <definedName name="MOTIVONOCONCEPTO">[1]desplegables!$AC$1:$AC$14</definedName>
    <definedName name="MSS">[1]desplegables!$R$1:$R$4</definedName>
    <definedName name="MUESTRA" localSheetId="1">#REF!</definedName>
    <definedName name="MUESTRA">#REF!</definedName>
    <definedName name="MUNICIPIOS">[1]desplegables!$D$1:$D$1120</definedName>
    <definedName name="na" localSheetId="1">#REF!</definedName>
    <definedName name="na">#REF!</definedName>
    <definedName name="NOEMISIONDECONCEPTO">[1]desplegables!$K$9</definedName>
    <definedName name="Ñ" localSheetId="1">#REF!</definedName>
    <definedName name="Ñ">#REF!</definedName>
    <definedName name="O" localSheetId="1">#REF!</definedName>
    <definedName name="O">#REF!</definedName>
    <definedName name="OBJETIVO">#REF!</definedName>
    <definedName name="objeto">[3]DESPLEGABLES!$A$65:$A$69</definedName>
    <definedName name="OBJETOMSS">[5]Hoja1!$N$1:$N$6</definedName>
    <definedName name="P" localSheetId="1">#REF!</definedName>
    <definedName name="P">#REF!</definedName>
    <definedName name="ROTULADO_">[1]desplegables!$M$1:$M$4</definedName>
    <definedName name="S" localSheetId="1">#REF!</definedName>
    <definedName name="S">#REF!</definedName>
    <definedName name="sa" localSheetId="1">#REF!</definedName>
    <definedName name="sa">#REF!</definedName>
    <definedName name="SINO">[1]desplegables!$H$1:$H$2</definedName>
    <definedName name="SUJETO_MSS">[1]desplegables!$Q$1:$Q$8</definedName>
    <definedName name="T" localSheetId="1">#REF!</definedName>
    <definedName name="T">#REF!</definedName>
    <definedName name="TAMAÑO">[1]desplegables!$F$1:$F$4</definedName>
    <definedName name="TG" localSheetId="1">#REF!</definedName>
    <definedName name="TG">#REF!</definedName>
    <definedName name="tipo">[3]DESPLEGABLES!$A$49:$A$50</definedName>
    <definedName name="TIPO_ESTABLECIMIENTO">[1]desplegables!$G$1:$G$19</definedName>
    <definedName name="TIPOESTABLECIMIENTO">[1]desplegables!$G$1:$G$7</definedName>
    <definedName name="TOMA">#REF!</definedName>
    <definedName name="TRIMESTRE">[1]desplegables!$J$1:$J$5</definedName>
    <definedName name="U" localSheetId="1">#REF!</definedName>
    <definedName name="U">#REF!</definedName>
    <definedName name="ULTIMA_VISITA">#REF!</definedName>
    <definedName name="Un_año_o_menos">#REF!</definedName>
    <definedName name="UNIDAD_MEDIDA">[1]desplegables!$S$1:$S$6</definedName>
    <definedName name="wa" localSheetId="1">#REF!</definedName>
    <definedName name="wa">#REF!</definedName>
    <definedName name="Y" localSheetId="1">#REF!</definedName>
    <definedName name="Y">#REF!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5" i="1" l="1"/>
  <c r="L100" i="1"/>
  <c r="L98" i="1"/>
  <c r="L94" i="1"/>
  <c r="L92" i="1"/>
  <c r="L90" i="1"/>
  <c r="L84" i="1"/>
  <c r="L82" i="1"/>
  <c r="L78" i="1"/>
  <c r="L76" i="1"/>
  <c r="L74" i="1"/>
  <c r="L72" i="1"/>
  <c r="L68" i="1"/>
  <c r="N66" i="1"/>
  <c r="L64" i="1"/>
  <c r="L62" i="1"/>
  <c r="L60" i="1"/>
  <c r="L58" i="1"/>
</calcChain>
</file>

<file path=xl/sharedStrings.xml><?xml version="1.0" encoding="utf-8"?>
<sst xmlns="http://schemas.openxmlformats.org/spreadsheetml/2006/main" count="264" uniqueCount="202">
  <si>
    <t>LOGO ETS</t>
  </si>
  <si>
    <t>CIUDAD</t>
  </si>
  <si>
    <t>FECHA</t>
  </si>
  <si>
    <t>día / mes /año</t>
  </si>
  <si>
    <t>ACTA N°</t>
  </si>
  <si>
    <t>TIPO DE ESTABLECIMIENTO:</t>
  </si>
  <si>
    <t>ENTIDAD TERRITORIAL DE SALUD</t>
  </si>
  <si>
    <t>IDENTIFICACIÓN DEL ESTABLECIMIENTO</t>
  </si>
  <si>
    <r>
      <rPr>
        <b/>
        <u/>
        <sz val="9"/>
        <rFont val="Arial"/>
        <family val="2"/>
      </rPr>
      <t>*</t>
    </r>
    <r>
      <rPr>
        <b/>
        <u/>
        <sz val="6"/>
        <rFont val="Arial"/>
        <family val="2"/>
      </rPr>
      <t xml:space="preserve"> CAMPO OBLIGATORIO</t>
    </r>
  </si>
  <si>
    <t xml:space="preserve">RAZÓN SOCIAL </t>
  </si>
  <si>
    <t>*CÉDULA / NIT</t>
  </si>
  <si>
    <t>*NÚMERO DE INSCRIPCIÓN</t>
  </si>
  <si>
    <t>*NOMBRE COMERCIAL</t>
  </si>
  <si>
    <t>*DIRECCIÓN</t>
  </si>
  <si>
    <t>MATRICULA MERCANTIL</t>
  </si>
  <si>
    <t>*DEPARTAMENTO</t>
  </si>
  <si>
    <t>*MUNICIPIO</t>
  </si>
  <si>
    <t>Barrio</t>
  </si>
  <si>
    <t>Vereda</t>
  </si>
  <si>
    <t>Comuna</t>
  </si>
  <si>
    <t>Localidad</t>
  </si>
  <si>
    <t>Sector</t>
  </si>
  <si>
    <t>Corregimiento</t>
  </si>
  <si>
    <t>Caserío</t>
  </si>
  <si>
    <t>UPZ</t>
  </si>
  <si>
    <t>Otro</t>
  </si>
  <si>
    <t>Cuál:</t>
  </si>
  <si>
    <t>TELÉFONOS</t>
  </si>
  <si>
    <t>FAX</t>
  </si>
  <si>
    <t>CORREO ELECTRÓNICO</t>
  </si>
  <si>
    <t>C.C.</t>
  </si>
  <si>
    <t>C.E.</t>
  </si>
  <si>
    <t>NIT</t>
  </si>
  <si>
    <t>Número de documento</t>
  </si>
  <si>
    <t>*Número de documento</t>
  </si>
  <si>
    <t>*DIRECCIÓN DE NOTIFICACIÓN</t>
  </si>
  <si>
    <t>*HORARIO Y DÍA DE FUNCIONAMIENTO</t>
  </si>
  <si>
    <t>*NÚMERO DE TRABAJADORES</t>
  </si>
  <si>
    <t>CONCEPTO SANITARIO DE ULTIMA VISITA SANITARIA</t>
  </si>
  <si>
    <t>FECHA DE LA ÚLTIMA INSPECCIÓN</t>
  </si>
  <si>
    <t>FAVORABLE</t>
  </si>
  <si>
    <t>% DE CUMPLIMIENTO 
DE LA ÚLTIMA INSPECCIÓN</t>
  </si>
  <si>
    <t>%</t>
  </si>
  <si>
    <t>FAVORABLE CON REQUERIMIENTOS</t>
  </si>
  <si>
    <t>DESFAVORABLE</t>
  </si>
  <si>
    <t>*MOTIVO DE LA VISITA</t>
  </si>
  <si>
    <t>PROGRAMACIÓN</t>
  </si>
  <si>
    <t>SOLICITUD DEL INTERESADO</t>
  </si>
  <si>
    <t>ASOCIADA A PETICIONES, QUEJAS Y RECLAMOS</t>
  </si>
  <si>
    <t>SOLICITUD OFICIAL</t>
  </si>
  <si>
    <t>EVENTO DE INTERÉS EN SALUD PÚBLICA</t>
  </si>
  <si>
    <t>SOLICITUD DE PRÁCTICA DE PRUEBAS/
PROCESOS SANCIONATORIOS ADMIN.</t>
  </si>
  <si>
    <t>OTRO</t>
  </si>
  <si>
    <t>Especifique:</t>
  </si>
  <si>
    <t>EVALUACIÓN</t>
  </si>
  <si>
    <t>Aceptable (A)</t>
  </si>
  <si>
    <t>Marque con una X cuando el establecimiento cumple la totalidad de los requisitos descritos en el instructivo para el aspecto a evaluar</t>
  </si>
  <si>
    <t>Aceptable con Requerimiento (AR)</t>
  </si>
  <si>
    <t>Marque con una X cuando el establecimiento cumple parcialmente los requisitos descritos en el instructivo para el aspecto a evaluar</t>
  </si>
  <si>
    <t>Inaceptable (I)</t>
  </si>
  <si>
    <t>Marque con una X cuando el establecimiento no cumple ninguno de los requisitos descritos en el instructivo para el aspecto a evaluar</t>
  </si>
  <si>
    <t>Crítico (C)</t>
  </si>
  <si>
    <t>Marque con una X la casilla "C" cuando el incumplimiento del aspecto a verificar afecte la inocuidad de los alimentos y deba aplicar Medida Sanitaria de Seguridad que impida que el establecimiento continúe ejerciendo sus labores</t>
  </si>
  <si>
    <t>I. CONDICIONES SANITARIAS DE INSTALACIONES Y PROCESO</t>
  </si>
  <si>
    <t>A</t>
  </si>
  <si>
    <t>AR</t>
  </si>
  <si>
    <t>I</t>
  </si>
  <si>
    <t>HALLAZGOS</t>
  </si>
  <si>
    <t>1.1</t>
  </si>
  <si>
    <t>C</t>
  </si>
  <si>
    <t>1.2</t>
  </si>
  <si>
    <t>1.3</t>
  </si>
  <si>
    <t>1.4</t>
  </si>
  <si>
    <t>CALIFICACIÓN DEL BLOQUE</t>
  </si>
  <si>
    <t>La calificación del bloque corresponde al 17% del total del acta</t>
  </si>
  <si>
    <t>EQUIPOS Y UTENSILIOS</t>
  </si>
  <si>
    <t>2.1</t>
  </si>
  <si>
    <t>La calificación del bloque corresponde al 7% del total del acta</t>
  </si>
  <si>
    <t>PERSONAL MANIPULADOR DE ALIMENTOS</t>
  </si>
  <si>
    <t>3.1</t>
  </si>
  <si>
    <t>3.2</t>
  </si>
  <si>
    <t>3.3</t>
  </si>
  <si>
    <t>3.4</t>
  </si>
  <si>
    <t>La calificación del bloque corresponde al 22% del total del acta</t>
  </si>
  <si>
    <t>4.1</t>
  </si>
  <si>
    <t>4.2</t>
  </si>
  <si>
    <t>4.3</t>
  </si>
  <si>
    <t>La calificación del bloque corresponde al 23% del total del acta</t>
  </si>
  <si>
    <t>SANEAMIENTO</t>
  </si>
  <si>
    <t>5.1</t>
  </si>
  <si>
    <t>5.2</t>
  </si>
  <si>
    <t>5.3</t>
  </si>
  <si>
    <t>5.4</t>
  </si>
  <si>
    <t>5.5</t>
  </si>
  <si>
    <t>5.6</t>
  </si>
  <si>
    <t>La calificación del bloque corresponde al 31% del total del acta</t>
  </si>
  <si>
    <t>II. CONCEPTO SANITARIO</t>
  </si>
  <si>
    <t>% DE CUMPLIMIENTO</t>
  </si>
  <si>
    <r>
      <t xml:space="preserve">CONCEPTO. </t>
    </r>
    <r>
      <rPr>
        <sz val="6"/>
        <rFont val="Arial"/>
        <family val="2"/>
      </rPr>
      <t>Seleccione con una equis (X) el concepto sanitario a emitir</t>
    </r>
  </si>
  <si>
    <t>NIVEL DE CUMPLIMIENTO</t>
  </si>
  <si>
    <t>En caso que uno o más de los aspectos a evaluar sea identificado como crítico  y calificado como Inaceptable (I), independiente del porcentaje de cumplimiento obtenido, el CONCEPTO SANITARIO a emitir será DESFAVORABLE y se procederá a aplicar la MEDIDA SANITARIA DE SEGURIDAD  respectiva.</t>
  </si>
  <si>
    <t>90-100%</t>
  </si>
  <si>
    <t>60 - 89,9%</t>
  </si>
  <si>
    <t>&lt; 59,9%</t>
  </si>
  <si>
    <t>III. RELACIÓN DE LAS MUESTRAS TOMADAS EN EL ESTABLECIMIENTO</t>
  </si>
  <si>
    <t>NÚMERO TOTAL DE MUESTRAS TOMADAS</t>
  </si>
  <si>
    <t>NÚMERO DEL ACTA DE TOMA DE MUESTRAS</t>
  </si>
  <si>
    <t>IV. REQUERIMIENTOS SANITARIOS</t>
  </si>
  <si>
    <t>Se debe ajustar el establecimiento a la normatividad sanitaria vigente corrigiendo los hallazgos registrados en la presente acta.</t>
  </si>
  <si>
    <t>V. APLICACIÓN DE MEDIDA SANITARIA DE SEGURIDAD</t>
  </si>
  <si>
    <t>Si</t>
  </si>
  <si>
    <t>No</t>
  </si>
  <si>
    <t>VI. OBSERVACIONES</t>
  </si>
  <si>
    <t>Por parte de la autoridad sanitaria:</t>
  </si>
  <si>
    <r>
      <t xml:space="preserve">Para constancia previa lectura y ratificación del contenido de la presente acta firman los funcionarios y personas que intervinieron en la visita, hoy _________ del mes de _________________ del año ____________ en la Ciudad de _________________________. 
De la presente acta se deja copia en poder del interesado, representante legal, responsable del establecimiento o quien atendió la visita.
</t>
    </r>
    <r>
      <rPr>
        <b/>
        <sz val="10"/>
        <rFont val="Arial"/>
        <family val="2"/>
      </rPr>
      <t>NOTA:</t>
    </r>
    <r>
      <rPr>
        <sz val="10"/>
        <rFont val="Arial"/>
        <family val="2"/>
      </rPr>
      <t xml:space="preserve"> El acta debe ser notificada dentro de un plazo no mayor de cinco (5) días contados a partir de la realización de la visita.</t>
    </r>
  </si>
  <si>
    <t>POR PARTE DE LOS FUNCIONARIOS QUE REALIZAN LA VISITA</t>
  </si>
  <si>
    <t>FIRMA:</t>
  </si>
  <si>
    <t>NOMBRE:</t>
  </si>
  <si>
    <t>CÉDULA:</t>
  </si>
  <si>
    <t>CARGO:</t>
  </si>
  <si>
    <t>INSTITUCIÓN:</t>
  </si>
  <si>
    <t>POR PARTE DEL ESTABLECIMIENTO</t>
  </si>
  <si>
    <t>En el establecimiento no se evidencia la presencia de plagas o daños ocasionados por éstas y se cuenta con medidas de control integral de tipo preventivo, para evitar su aparición.</t>
  </si>
  <si>
    <t xml:space="preserve">El establecimiento dispone de suministro de agua potable en cantidad suficiente para las actividades que se realicen, así como para las operaciones de limpieza y desinfección.
En caso de contar con un sistema de almacenamiento de agua, éste es de fácil acceso, garantiza la potabilidad del agua, está construido con materiales sanitarios resistentes, no porosos, impermeables, no absorbentes y con acabados libres de grietas o defectos que dificulten su limpieza y desinfección. </t>
  </si>
  <si>
    <t>5. SANEAMIENTO</t>
  </si>
  <si>
    <t>4. REQUISITOS HIGIENICOS</t>
  </si>
  <si>
    <r>
      <rPr>
        <i/>
        <sz val="10"/>
        <rFont val="Arial"/>
        <family val="2"/>
      </rPr>
      <t xml:space="preserve">Higiene personal: </t>
    </r>
    <r>
      <rPr>
        <sz val="10"/>
        <rFont val="Arial"/>
        <family val="2"/>
      </rPr>
      <t xml:space="preserve">Todos los manipuladores de alimentos cumplen con las prácticas higiénicas necesarias en sus lugares de trabajo, evitando la contaminación de los alimentos, superficies de contacto, materiales de envase y embalaje. Mantienen las uñas cortas, limpias y sin esmalte, no consumen alimentos o bebidas, no fuman o escupen en las áreas donde sean manipulados los alimentos.
</t>
    </r>
    <r>
      <rPr>
        <i/>
        <sz val="10"/>
        <rFont val="Arial"/>
        <family val="2"/>
      </rPr>
      <t>Dotación:</t>
    </r>
    <r>
      <rPr>
        <sz val="10"/>
        <rFont val="Arial"/>
        <family val="2"/>
      </rPr>
      <t xml:space="preserve"> El establecimiento provee la dotación y vestimenta de trabajo al personal manipulador acorde con la actividad que realice. La vestimenta es de color claro, con cierre, cremallera o broche (no botones). El calzado es cerrado, de material resistente e impermeable. Cuando es necesario, el manipulador mantiene el cabello cubierto totalmente y usa tapabocas dependiendo del riesgo de contaminación del alimento, según la actividad que realiza. El manipulador de alimentos no sale ni ingresa al establecimiento con la vestimenta de trabajo durante la jornada laboral. Previo al inicio de sus actividades, se retiran todos los objetos que puedan caer en los alimentos, equipos o utensilios, como joyas, relojes u otros accesorios. Si se usan guantes para manipular los alimentos, estos deben ser de material impermeable, mantenerse limpios y en buen estado.</t>
    </r>
    <r>
      <rPr>
        <sz val="10"/>
        <color indexed="10"/>
        <rFont val="Arial"/>
        <family val="2"/>
      </rPr>
      <t xml:space="preserve">
</t>
    </r>
    <r>
      <rPr>
        <i/>
        <sz val="10"/>
        <rFont val="Arial"/>
        <family val="2"/>
      </rPr>
      <t xml:space="preserve">Lavado de manos: </t>
    </r>
    <r>
      <rPr>
        <sz val="10"/>
        <rFont val="Arial"/>
        <family val="2"/>
      </rPr>
      <t>Los manipuladores de alimentos se lavan con agua y jabón desinfectante las manos, antes de iniciar sus labores, después de retirarse del área de trabajo y en cualquier ocasión donde las manos se puedan ensuciar o contaminar. Los guantes son sometidos al mismo cuidado higiénico de las manos (lavado y desinfección).</t>
    </r>
  </si>
  <si>
    <t>El establecimiento cuenta con los certificados médicos de los manipuladores, en los cuales consta la aptitud de éstos para manipular alimentos, estos certificados deben tener una vigencia máxima de un año a partir de su realización.
Según la valoración del médico al manipulador, en caso de ser necesario se cuenta con resultados de laboratorio clínico u otros que sean necesarios para establecer la aptitud del manipulador en caso de que se sospeche de enfermedad trasmisible a los alimentos.
En caso que el médico haya ordenado un tratamiento al manipulador, el establecimiento debe contar con certificado en el cual conste la aptitud para la manipulación de alimentos una vez finalizado el tratamiento.</t>
  </si>
  <si>
    <t xml:space="preserve">El establecimiento implementa las medidas preventivas y correctivas necesarias, como cambio de actividad o envío del manipulador a reconocimiento médico para ser evaluado, con el fin de evitar que un manipulador de alimentos que padece o es portador de una enfermedad susceptible de transmitirse por los alimentos, o tenga heridas infectadas, irritaciones cutáneas o diarrea, trabaje en las zonas o áreas de manipulación de alimentos con probabilidad de contaminar los alimentos, envases de alimentos, superficies de equipos y utensilios con microorganismos patógenos. </t>
  </si>
  <si>
    <t>3. PERSONAL MANIPULADOR DE ALIMENTOS</t>
  </si>
  <si>
    <t>2. EQUIPOS Y UTENSILIOS</t>
  </si>
  <si>
    <r>
      <rPr>
        <i/>
        <sz val="10"/>
        <rFont val="Arial"/>
        <family val="2"/>
      </rPr>
      <t>Pisos y Paredes:</t>
    </r>
    <r>
      <rPr>
        <sz val="10"/>
        <rFont val="Arial"/>
        <family val="2"/>
      </rPr>
      <t xml:space="preserve">  Sin grietas, rugosidades, asperezas o  falta de continuidad que facilite la acumulación de suciedad y/o afecte su limpieza, las uniones entre paredes, entre estas y con el piso son redondeadas. Las superficies son de color claro, impermeables, lavables y no absorbentes, esto es, que no permita el paso de ningún tipo de Líquido y de fácil eliminación de residuos. Los pisos cuentan con la pendiente necesaria para efectos de drenaje.
</t>
    </r>
    <r>
      <rPr>
        <i/>
        <sz val="10"/>
        <rFont val="Arial"/>
        <family val="2"/>
      </rPr>
      <t>Drenajes:</t>
    </r>
    <r>
      <rPr>
        <sz val="10"/>
        <rFont val="Arial"/>
        <family val="2"/>
      </rPr>
      <t xml:space="preserve"> Cuenta con las tuberías y drenajes, debidamente protegidos por  rejillas  para la conducción y recolección de aguas residuales; en caso que se cuente con drenajes al interior de cavas o cuartos fríos, estos deben contar con mecanismo de sellado, que puedan ser removidos para facilitar las labores de limpieza y desinfección.</t>
    </r>
  </si>
  <si>
    <t>1. EDIFICACION E INSTALACIONES</t>
  </si>
  <si>
    <t>Cuando no cumple ninguno de los requisitos descritos para el aspecto a evaluar</t>
  </si>
  <si>
    <t>INACEPTABLE</t>
  </si>
  <si>
    <t>Cuando cumple parcialmente los requisitos descritos para el aspecto a evaluar</t>
  </si>
  <si>
    <t>ACEPTABLE CON REQUERIMIENTO</t>
  </si>
  <si>
    <t>Cuando cumple la totalidad de los requisitos descritos para el aspecto a evaluar</t>
  </si>
  <si>
    <t>ACEPTABLE</t>
  </si>
  <si>
    <r>
      <rPr>
        <b/>
        <sz val="10"/>
        <rFont val="Arial"/>
        <family val="2"/>
      </rPr>
      <t>A</t>
    </r>
    <r>
      <rPr>
        <sz val="10"/>
        <rFont val="Arial"/>
        <family val="2"/>
      </rPr>
      <t xml:space="preserve">: ACEPTABLE ; </t>
    </r>
    <r>
      <rPr>
        <b/>
        <sz val="10"/>
        <rFont val="Arial"/>
        <family val="2"/>
      </rPr>
      <t>AR</t>
    </r>
    <r>
      <rPr>
        <sz val="10"/>
        <rFont val="Arial"/>
        <family val="2"/>
      </rPr>
      <t xml:space="preserve">: ACEPTABLE CON REQUERIMIENTO; </t>
    </r>
    <r>
      <rPr>
        <b/>
        <sz val="10"/>
        <rFont val="Arial"/>
        <family val="2"/>
      </rPr>
      <t>I</t>
    </r>
    <r>
      <rPr>
        <sz val="10"/>
        <rFont val="Arial"/>
        <family val="2"/>
      </rPr>
      <t xml:space="preserve">: INACEPTABLE.  </t>
    </r>
  </si>
  <si>
    <t>INSTRUCTIVO DEL ACTA DE INSPECCION SANITARIA CON ENFOQUE DE RIESGO PARA ESTABLECIMIENTOS DE ALMACENAMIENTO Y/O DISTRIBUCIÓN DE CARNE Y PRODUCTOS CÁRNICOS COMESTIBLES</t>
  </si>
  <si>
    <r>
      <t>El establecimiento dispone de servicios sanitarios en material higiénico sanitario y vestidores en cantidad suficiente con respecto a la cantidad de personal que labora en él, independientes para cada sexo y separados de las áreas de almacenamiento.
Los servicios sanitarios funcionan, se mantienen limpios y están dotados de los implementos requeridos para la higiene personal como: papel higiénico, dispensador con jabón desinfectante, implementos desechables o equipos automáticos para el secado de manos y papeleras de accionamiento no manual. Los lavamanos no deben ser usados  para fines diferentes. 
Existen avisos que indiquen al personal manipulador la necesidad del lavado de manos luego de usar los servicios sanitarios, después de cualquier cambio de actividad y antes de iniciar las labores diarias.</t>
    </r>
    <r>
      <rPr>
        <sz val="10"/>
        <color indexed="10"/>
        <rFont val="Arial"/>
        <family val="2"/>
      </rPr>
      <t xml:space="preserve">                                                                                                                                                                                                                                                                                                                                                                                                                                                                                                                                   </t>
    </r>
  </si>
  <si>
    <t xml:space="preserve">El almacenamiento de carne y subproductos cárnicos comestibles se mantienen a temperatura adecuadas, se realiza ordenadamente en estantes o estibas de material sanitario, separados convenientemente de paredes y techos, elevados del piso a una altura suficiente para permitir las actividades de limpieza y desinfección necesarias, así como la circulación del personal y el traslado de materiales y productos. El establecimiento garantiza que los productos que primero ingresan, sean los primeros en salir y se llevan controles de estas actividades. Los productos se almacenan de forma separada de químicos tóxicos y sustancias peligrosas, las cuales se encuentran identificadas. Cuenta con un área exclusiva para el almacenamiento de productos con fecha de vencimiento caducada, llevando registro de los mismos.
No se realizan actividades diferentes al almacenamiento en las áreas destinadas para este fin.
El establecimiento cuenta con un sistema de refrigeración que garantice el mantenimiento de la temperatura reglamentada para los productos cárnicos y subproductos cárnicos comestibles.
Los cuartos fríos esta identificados. Las condiciones de los cuartos fríos son adecuadas. El agua procedente de los difusores debe ser canalizada mediante tubos hacia los desagües. Disponen de equipos de medición adecuados para el control de la temperatura, debidamente calibrados. </t>
  </si>
  <si>
    <t>El almacenamiento y manejo de la carne y suproductos coméstible se realiza en condiciones que impiden o minimizan daños en embalaje, envase, empaque o productos.Los rieles garantizan que las canales no entren en contacto con las paredes y muros. Para el caso que se almacenen canales de bovinos o porcinos la altura del riel impeide el contacto de las canales con el piso. El establecimiento tiene establecido un método para la identificación de los productos, registrando su procedencia, estado y tiempo de vida.
Se mantiene la cadena de frío, durante la recepción y el almacenamiento y se realiza su verificación mediante indicadores de temperatura y humedad. La carnes y productos cárnicos coméstibles refrigerados y/o congelados están dispuestos ordenadamente, de forma que permita mantener las temperaturas de conservación requeridas. Se cuenta con los registros de los cuartos fríos y del producto almacenado y cumple con las temperaturas establecidas, para Canal: 7ºC medida en el centro de la masa muscular y Productos cárnicos comestibles: 5ºC; y en Congelación: Para carne y productos cárnicos comestibles será de -18ºC o menor;
En ningún caso se permite la descongelación de producto para ser comercializado como producto refrigerado.</t>
  </si>
  <si>
    <t>El establecimiento implementa medidas para evitar la contaminación de equipos y utensilios después que éstos se limpian y desinfectan. Los implementos empleados en las labores de limpieza y desinfección se mantienen en buen estado y no representan riesgo de contaminación para el alimento, ni para las áreas, equipos y utensilios en contacto estos. Las labores de limpieza y desinfección de los implementos de aseo se realiza en un sitio diferente a las áreas de recepeción, almacenamiento y despacho de carne y subproductos cárnicos comestibles. 
Los agentes químicos utilizados para las operaciones de limpieza y desinfección son preparados de acuerdo con las indicaciones y en las concentraciones definidas por el fabricante o proveedor.
En caso de contar con tanque de almacenamiento de agua para consumo humano, se realiza lavado y desinfección de éste como mínimo cada seis (6) meses.</t>
  </si>
  <si>
    <t xml:space="preserve"> </t>
  </si>
  <si>
    <r>
      <rPr>
        <b/>
        <sz val="10"/>
        <rFont val="Arial"/>
        <family val="2"/>
      </rPr>
      <t>Suministro y calidad de agua potable.</t>
    </r>
    <r>
      <rPr>
        <sz val="10"/>
        <rFont val="Arial"/>
        <family val="2"/>
      </rPr>
      <t xml:space="preserve"> 
</t>
    </r>
    <r>
      <rPr>
        <i/>
        <sz val="9"/>
        <rFont val="Arial"/>
        <family val="2"/>
      </rPr>
      <t>(Decreto 1575 de 2007, Artículo 10, Numeral 3. Resolución 2115 de 2007, Artículo 9.
Decreto 1500 de 2007 Artículo 26 Númeral 1.1.11</t>
    </r>
    <r>
      <rPr>
        <sz val="10"/>
        <rFont val="Arial"/>
        <family val="2"/>
      </rPr>
      <t>)</t>
    </r>
  </si>
  <si>
    <r>
      <rPr>
        <b/>
        <sz val="10"/>
        <rFont val="Arial"/>
        <family val="2"/>
      </rPr>
      <t>Residuos líquidos.</t>
    </r>
    <r>
      <rPr>
        <sz val="10"/>
        <rFont val="Arial"/>
        <family val="2"/>
      </rPr>
      <t xml:space="preserve">
</t>
    </r>
    <r>
      <rPr>
        <i/>
        <sz val="9"/>
        <rFont val="Arial"/>
        <family val="2"/>
      </rPr>
      <t xml:space="preserve">(Decreto 1500 de 2007 Artículo 26 Numeral 1.1.9.) </t>
    </r>
  </si>
  <si>
    <r>
      <rPr>
        <b/>
        <sz val="10"/>
        <rFont val="Arial"/>
        <family val="2"/>
      </rPr>
      <t>Residuos sólidos.</t>
    </r>
    <r>
      <rPr>
        <sz val="10"/>
        <rFont val="Arial"/>
        <family val="2"/>
      </rPr>
      <t xml:space="preserve"> 
</t>
    </r>
    <r>
      <rPr>
        <i/>
        <sz val="9"/>
        <rFont val="Arial"/>
        <family val="2"/>
      </rPr>
      <t>(Decreto 1500 de 2007 Artículo 26 Numeral 1.1.9. Resolución 351 de 2014.)</t>
    </r>
  </si>
  <si>
    <r>
      <rPr>
        <b/>
        <sz val="10"/>
        <rFont val="Arial"/>
        <family val="2"/>
      </rPr>
      <t>Limpieza y desinfección de áreas, equipos y utensilios.</t>
    </r>
    <r>
      <rPr>
        <sz val="10"/>
        <rFont val="Arial"/>
        <family val="2"/>
      </rPr>
      <t xml:space="preserve">
</t>
    </r>
    <r>
      <rPr>
        <i/>
        <sz val="9"/>
        <rFont val="Arial"/>
        <family val="2"/>
      </rPr>
      <t>(Decreto 1575 de 2007, Artículo 10, Numeral 1 y 2. Decreto 1500 de 2007 Artículo 26 Numeral 1.1.12)</t>
    </r>
  </si>
  <si>
    <t>El establecimiento desarrolla las medidas necesarias para la disposición adecuada y el retiro oportuno de los residuos sólidos. Cuenta con los recipientes para la disposición temporal de los residuos sólidos, de material sanitario debidamente tapados y se encuentran alejados del lugar donde se almacenan los alimentos.
Los residuos sólidos se disponen de forma que se impide el acceso y proliferación de plagas.</t>
  </si>
  <si>
    <r>
      <rPr>
        <b/>
        <sz val="10"/>
        <rFont val="Arial"/>
        <family val="2"/>
      </rPr>
      <t>Reconocimiento médico.</t>
    </r>
    <r>
      <rPr>
        <sz val="10"/>
        <rFont val="Arial"/>
        <family val="2"/>
      </rPr>
      <t xml:space="preserve">
</t>
    </r>
    <r>
      <rPr>
        <i/>
        <sz val="8"/>
        <rFont val="Arial"/>
        <family val="2"/>
      </rPr>
      <t xml:space="preserve">(Resolución 3009 de 2010 Arítculo 15 Numeral 1. Resolución 0240 de 2013 Artículo 15. Resolución 0242 de 2013 Artículo 14. Resolución 562 de 2016 Artículo 15.) </t>
    </r>
  </si>
  <si>
    <r>
      <rPr>
        <i/>
        <sz val="10"/>
        <rFont val="Arial"/>
        <family val="2"/>
      </rPr>
      <t>Las áreas que puedan afectar la higiene del proceso e inocuidad del producto, deben contar con las siguientes características:
Techos:</t>
    </r>
    <r>
      <rPr>
        <sz val="10"/>
        <rFont val="Arial"/>
        <family val="2"/>
      </rPr>
      <t xml:space="preserve"> Sin cortes ni grietas que acumulen polvo o suciedad y favorezcan el crecimiento de hongos que puedan caer sobre los alimentos o las superficies de trabajo, o que favorezcan el ingreso de plagas al establecimiento. En caso de contar con falsos techos, estos deben ser construidos en material impermeable, resistente, liso, con acceso a la cámara superior para labores de limpieza, desinfección y desinsectación.
</t>
    </r>
    <r>
      <rPr>
        <i/>
        <sz val="10"/>
        <rFont val="Arial"/>
        <family val="2"/>
      </rPr>
      <t>Ventilación:</t>
    </r>
    <r>
      <rPr>
        <sz val="10"/>
        <rFont val="Arial"/>
        <family val="2"/>
      </rPr>
      <t xml:space="preserve"> Ventanas y aberturas sin deterioro tales como grietas que produzcan acumulación de suciedad. El flujo de aire debe ser unidireccional (de una zona limpia a una sucia). Esta debe ser capaz de prevenir la condensación del vapor, acúmulo de polvo y facilitar la remoción del calor, con el fin de conservar los alimentos almacenados. Las estructuras elevadas como sistemas de extracción y/o extractores de aire, deben encontrarse en buen estado de mantenimiento que evite la caída de materias extrañas, además de ser de fácil limpieza y eliminación de la condensación que produzca goteo sobre los alimentos.
</t>
    </r>
    <r>
      <rPr>
        <i/>
        <sz val="10"/>
        <rFont val="Arial"/>
        <family val="2"/>
      </rPr>
      <t>Puertas:</t>
    </r>
    <r>
      <rPr>
        <sz val="10"/>
        <rFont val="Arial"/>
        <family val="2"/>
      </rPr>
      <t xml:space="preserve"> Ser resistentes, de superficie lisa y no absorbente, su diseño debe impedir el ingreso de plagas al establecimiento.
Iluminación: La iluminación no genera sombras para la visualiación de los productos, con la intensidad luminica requerida. las lámparas deben encontrarse en buen estado de mantenimiento, ser de fácil limpieza y estar protegidas para evitar la caída de partículas extrañas sobre las superficies que entran en contacto con el alimento, sobre el alimento y sobre los manipuladores. 
</t>
    </r>
  </si>
  <si>
    <t>Durante la recepción de la carne y subproductos cárnicos comestibles se evita su contaminación, alteración o daños físicos y de requerirse se encuentran debidamente rotuladas según la normatividad sanitaria vigente. El establecimiento cuenta con los documentos que soporten el origen de la carne y subproductos cárnicos comestibles. 
Tanto en la recepción, como durante el almacenamiento se inspecciona la carne y subproductos cárnicos comestibles en cuanto a características organolépticas, temperaturas, condiciones de envase, entre otros, para garantizar su calidad e inocuidad, con el fin de evitar la contaminación. Dispone de rampa de recepción y despacho de productos.
La carne, productos cárnicos comestibles y derivados cárnicos proviene de proveedores que se encuentren autorizados y registrados ante la autoridad sanitaria competente y que hayan entregado el producto a la temperatura reglamentada, transportado en vehículos que garanticen el mantenimiento de la misma.</t>
  </si>
  <si>
    <t>REFRIGERADOS</t>
  </si>
  <si>
    <t>CONGELADOS</t>
  </si>
  <si>
    <t>1.1. Localización y diseño.
Decreto 1500 de 2007 Artículo 26 Numeral 1.1.2, Artículo 36 Numeral 5. 
Resolución 3009 de 2010 Artículo 66.  Resolución 0240 de 2013 Artículo 129. Resolución 0242 Artículo 54 Numeral 1</t>
  </si>
  <si>
    <t xml:space="preserve"> 1.2. Condiciones de Pisos y Paredes.  
Decreto 1500 de 2007 Artículo 26 Numeral 1.1.3, 1.1.4, Artículo 36 Numeral 5. 
Resolución 3009 de 2010 Artículo 66.  Resolución 0240 de 2013 Artículo 129. Resolución 0242 Artículo 54</t>
  </si>
  <si>
    <t>1.3. Techos, iluminación y ventilación. 
Decreto 1500 de 2007 Artículo 26 Númeral 1.1.3,1.1.5,1.1.6, Artículo 36 Numeral 5. 
Resolución 3009 de 2010 Artículo 66.  Resolución 0240 de 2013 Artículo 129. Resolución 0242 Artículo 54.</t>
  </si>
  <si>
    <t>1.4. Instalaciones sanitarias.
Decreto 1500 de 2007 Artículo 26 Númeral 1.1.7. Artículo 36 Numeral 5. 
Resolución 3009 de 2010 Artículo 66.  Resolución 0240 de 2013 Artículo 129. Resolución 0242 Artículo 54.</t>
  </si>
  <si>
    <t xml:space="preserve">2.1. Condiciones de equipos y utensilios. 
Decreto 1500 de 2007 Artículo 26 Numeral 1.1.1
Resolución 3009 de 2010 Artículo 66 Numeral 4.  Resolución 0240 de 2013 Artículo 129 Numeral 4. Resolución 0242 Artículo 54 Numeral 5. </t>
  </si>
  <si>
    <t xml:space="preserve">3.1. Estado de salud (signos/lesiones)
Resolución 3009 de 2010 Arítculo 15 Numeral 1. Resolución 0240 de 2013 Artículo 15. Resolución 0242 de 2013 Artículo 14. </t>
  </si>
  <si>
    <t>3.2. Reconocimiento Médico 
Resolución 3009 de 2010 Arítculo 15 Numeral 1. Resolución 0240 de 2013 Artículo 15. Resolución 0242 de 2013 Artículo 14.</t>
  </si>
  <si>
    <t>3.3. Prácticas higiénicas 
Decreto 1500 de 2007 Artículo 26 Numeral 1.1.13.
Resolución 3009 de 2010 Arítculo 15 Numeral 3. Resolución 0240 de 2013 Artículo 17. Resolución 0242 de 2013 Artículo 16.</t>
  </si>
  <si>
    <t>3.4. Educación y Capacitación 
Resolución 3009 de 2010 Arítculo 69. Resolución 0240 de 2013 Artículo 132. Resolución 0242 de 2013 Artículo 57.</t>
  </si>
  <si>
    <r>
      <t xml:space="preserve">5.4. Control integral de plagas.
Decreto 1500 de 2007 Artículo 26 </t>
    </r>
    <r>
      <rPr>
        <b/>
        <sz val="8"/>
        <color indexed="8"/>
        <rFont val="Arial"/>
        <family val="2"/>
      </rPr>
      <t>Numeral 1.18.</t>
    </r>
  </si>
  <si>
    <t>5.5. Limpieza y desinfección de áreas, equipos y utensilios. 
Decreto 1575 de 2007, Artículo 10, Numeral 1 y 2. Decreto 1500 de 2007 Artículo 26 Numeral 1.1.12</t>
  </si>
  <si>
    <r>
      <rPr>
        <b/>
        <sz val="10"/>
        <rFont val="Arial"/>
        <family val="2"/>
      </rPr>
      <t xml:space="preserve">Condiciones de equipos y utensilios. </t>
    </r>
    <r>
      <rPr>
        <sz val="10"/>
        <rFont val="Arial"/>
        <family val="2"/>
      </rPr>
      <t xml:space="preserve">
</t>
    </r>
    <r>
      <rPr>
        <sz val="8"/>
        <rFont val="Arial"/>
        <family val="2"/>
      </rPr>
      <t>(</t>
    </r>
    <r>
      <rPr>
        <i/>
        <sz val="8"/>
        <rFont val="Arial"/>
        <family val="2"/>
      </rPr>
      <t>Decreto 1500 de 2007 Artículo 26 Numeral 1.1.1
Resolución 3009 de 2010 Artículo 66 Numeral 4.  Resolución 0240 de 2013 Artículo 129 Numeral 4. Resolución 0242 Artículo 54 Numeral 5)</t>
    </r>
  </si>
  <si>
    <r>
      <rPr>
        <b/>
        <sz val="10"/>
        <rFont val="Arial"/>
        <family val="2"/>
      </rPr>
      <t>Estado de salud (signos/lesiones).</t>
    </r>
    <r>
      <rPr>
        <sz val="10"/>
        <rFont val="Arial"/>
        <family val="2"/>
      </rPr>
      <t xml:space="preserve">
</t>
    </r>
    <r>
      <rPr>
        <i/>
        <sz val="8"/>
        <rFont val="Arial"/>
        <family val="2"/>
      </rPr>
      <t>(Resolución 3009 de 2010 Arítculo 15 Numeral 1. Resolución 0240 de 2013 Artículo 15. Resolución 0242 de 2013 Artículo 14)</t>
    </r>
  </si>
  <si>
    <r>
      <rPr>
        <b/>
        <sz val="10"/>
        <rFont val="Arial"/>
        <family val="2"/>
      </rPr>
      <t xml:space="preserve">Prácticas higiénicas.
</t>
    </r>
    <r>
      <rPr>
        <sz val="10"/>
        <rFont val="Arial"/>
        <family val="2"/>
      </rPr>
      <t xml:space="preserve">
</t>
    </r>
    <r>
      <rPr>
        <sz val="8"/>
        <rFont val="Arial"/>
        <family val="2"/>
      </rPr>
      <t>(Decreto 1500 de 2007 Artículo 26 Numeral 1.1.13. Resolución 3009 de 2010 Arítculo 15 Numeral 3. Resolución 0240 de 2013 Artículo 17. Resolución 0242 de 2013 Artículo 16)</t>
    </r>
  </si>
  <si>
    <r>
      <rPr>
        <b/>
        <sz val="10"/>
        <rFont val="Arial"/>
        <family val="2"/>
      </rPr>
      <t>Educación y capacitación.</t>
    </r>
    <r>
      <rPr>
        <sz val="10"/>
        <rFont val="Arial"/>
        <family val="2"/>
      </rPr>
      <t xml:space="preserve">
</t>
    </r>
    <r>
      <rPr>
        <sz val="8"/>
        <rFont val="Arial"/>
        <family val="2"/>
      </rPr>
      <t>(</t>
    </r>
    <r>
      <rPr>
        <i/>
        <sz val="8"/>
        <rFont val="Arial"/>
        <family val="2"/>
      </rPr>
      <t>Resolución 3009 de 2010 Arítculo 69. Resolución 0240 de 2013 Artículo 132. Resolución 0242 de 2013 Artículo 57)</t>
    </r>
  </si>
  <si>
    <r>
      <rPr>
        <b/>
        <sz val="10"/>
        <rFont val="Arial"/>
        <family val="2"/>
      </rPr>
      <t>Condiciones de almacenamiento.</t>
    </r>
    <r>
      <rPr>
        <sz val="10"/>
        <rFont val="Arial"/>
        <family val="2"/>
      </rPr>
      <t xml:space="preserve">
</t>
    </r>
    <r>
      <rPr>
        <i/>
        <sz val="8"/>
        <rFont val="Arial"/>
        <family val="2"/>
      </rPr>
      <t>(Decreto 1500 de 2007 Artículo 36 Númeral 4. Resolución 3009 de 2010 Artículo 17 numerales 3.3.2.1, 3.3.2.2 y 3.3.2.3, Artículo 66 Numeral 1,2, 4, 6 y 7. Resolución 0240 de 2013 Artículo 28, Artículo 129 Númeral 1,2,4,6 y 7. Resolución 0242 de 2013 Artículo 24, Artículo 54  Númeral 2,3,5,7 y 8.)</t>
    </r>
  </si>
  <si>
    <t>ACTA DE INSPECCIÓN SANITARIA CON ENFOQUE DE RIESGO PARA ESTABLECIMIENTOS DE ALMACENAMIENTO Y/O DISTRIBUCIÓN DE CARNE Y PRODUCTOS CÁRNICOS COMESTIBLES</t>
  </si>
  <si>
    <t>ALMACENAMIENTO Y/O DISTRIBUCIÓN DE CARNE Y/O PRODUCTOS CÁRNICOS COMESTIBLES:</t>
  </si>
  <si>
    <t>EDIFICACIÓN E INSTALACIONES</t>
  </si>
  <si>
    <r>
      <rPr>
        <b/>
        <sz val="10"/>
        <rFont val="Arial"/>
        <family val="2"/>
      </rPr>
      <t>Localización y diseño.</t>
    </r>
    <r>
      <rPr>
        <sz val="10"/>
        <rFont val="Arial"/>
        <family val="2"/>
      </rPr>
      <t xml:space="preserve">
</t>
    </r>
    <r>
      <rPr>
        <sz val="8"/>
        <rFont val="Arial"/>
        <family val="2"/>
      </rPr>
      <t>(</t>
    </r>
    <r>
      <rPr>
        <i/>
        <sz val="8"/>
        <rFont val="Arial"/>
        <family val="2"/>
      </rPr>
      <t>Decreto 1500 de 2007 Artículo 26 Numeral 1.1.2, Artículo 36 Numeral 5. Resolución 3009 de 2010 Artículo 66.  Resolución 0240 de 2013 Artículo 129. Resolución 0242 Artículo 54 Numeral 1)</t>
    </r>
  </si>
  <si>
    <r>
      <rPr>
        <b/>
        <sz val="10"/>
        <rFont val="Arial"/>
        <family val="2"/>
      </rPr>
      <t>Condiciones de pisos y paredes.</t>
    </r>
    <r>
      <rPr>
        <sz val="10"/>
        <rFont val="Arial"/>
        <family val="2"/>
      </rPr>
      <t xml:space="preserve">
</t>
    </r>
    <r>
      <rPr>
        <i/>
        <sz val="8"/>
        <rFont val="Arial"/>
        <family val="2"/>
      </rPr>
      <t>(Decreto 1500 de 2007 Artículo 26 Numeral 1.1.3, 1.1.4, Artículo 36 Numeral 5. Resolución 3009 de 2010 Artículo 66.  Resolución 0240 de 2013 Artículo 129. Resolución 0242 Artículo 54)</t>
    </r>
  </si>
  <si>
    <r>
      <rPr>
        <b/>
        <sz val="10"/>
        <rFont val="Arial"/>
        <family val="2"/>
      </rPr>
      <t>Techos, iluminación y ventilación.</t>
    </r>
    <r>
      <rPr>
        <sz val="10"/>
        <rFont val="Arial"/>
        <family val="2"/>
      </rPr>
      <t xml:space="preserve">
</t>
    </r>
    <r>
      <rPr>
        <i/>
        <sz val="8"/>
        <rFont val="Arial"/>
        <family val="2"/>
      </rPr>
      <t>(Decreto 1500 de 2007 Artículo 26 Númeral 1.1.3,1.1.5,1.1.6, Artículo 36 Numeral 5.  Resolución 3009 de 2010 Artículo 66.  Resolución 0240 de 2013 Artículo 129. Resolución 0242 Artículo 54)</t>
    </r>
  </si>
  <si>
    <r>
      <rPr>
        <b/>
        <sz val="10"/>
        <rFont val="Arial"/>
        <family val="2"/>
      </rPr>
      <t>Instalaciones sanitarias.</t>
    </r>
    <r>
      <rPr>
        <sz val="10"/>
        <rFont val="Arial"/>
        <family val="2"/>
      </rPr>
      <t xml:space="preserve"> 
</t>
    </r>
    <r>
      <rPr>
        <i/>
        <sz val="8"/>
        <rFont val="Arial"/>
        <family val="2"/>
      </rPr>
      <t>(Decreto 1500 de 2007 Artículo 26 Númeral 1.1.7. Artículo 36 Numeral 5. Resolución 3009 de 2010 Artículo 66.  Resolución 0240 de 2013 Artículo 129. Resolución 0242 Artículo 54)</t>
    </r>
  </si>
  <si>
    <t>REQUISITOS HIGIÉNICOS</t>
  </si>
  <si>
    <r>
      <rPr>
        <b/>
        <sz val="10"/>
        <rFont val="Arial"/>
        <family val="2"/>
      </rPr>
      <t>Recepción y requisitos legales.</t>
    </r>
    <r>
      <rPr>
        <sz val="10"/>
        <rFont val="Arial"/>
        <family val="2"/>
      </rPr>
      <t xml:space="preserve">
</t>
    </r>
    <r>
      <rPr>
        <sz val="8"/>
        <rFont val="Arial"/>
        <family val="2"/>
      </rPr>
      <t>(</t>
    </r>
    <r>
      <rPr>
        <i/>
        <sz val="8"/>
        <rFont val="Arial"/>
        <family val="2"/>
      </rPr>
      <t>Decreto 1500 de 2007 Artículo 36 Númeral 1,2,3. Resolución 3009 de 2010 Artículo 66 Numeral 1,23,4 y5.  Resolución 0240 de 2013 Artículo 129 Númeral 1,2,3,4 y 5. Resolución 0242 de 2013 Artículo 54 Númeral 2,3,4,5 y 6; Resolución 402 de 2002)</t>
    </r>
  </si>
  <si>
    <t>DOCUMENTO DE IDENTIFICACIÓN</t>
  </si>
  <si>
    <t>*DOCUMENTO DE IDENTIFICACIÓN</t>
  </si>
  <si>
    <r>
      <rPr>
        <b/>
        <sz val="8"/>
        <rFont val="Arial"/>
        <family val="2"/>
      </rPr>
      <t>Conservación de los productos.</t>
    </r>
    <r>
      <rPr>
        <sz val="8"/>
        <rFont val="Arial"/>
        <family val="2"/>
      </rPr>
      <t xml:space="preserve">
</t>
    </r>
    <r>
      <rPr>
        <i/>
        <sz val="8"/>
        <rFont val="Arial"/>
        <family val="2"/>
      </rPr>
      <t>(Ley 9 de 1979.  Decreto 1500 de 2007 Artículo 26 Numeral 1.2.4. Decreto 2270 de 2012 Artículo 5. Resolución 0240 de 2013 Artículo 28. Artículo 129 Numeral 1,2 y 7. Resolución 3009 de 2010 Artículo 17 numerales 3.3.2.3, Artículo 66 Numeral 1, 2, 7 y 8. Resolución 0242 de 2013 Artículo 24, Artículo 54  Númeral 1, 2, 7 y 8.</t>
    </r>
  </si>
  <si>
    <r>
      <rPr>
        <b/>
        <sz val="10"/>
        <rFont val="Arial"/>
        <family val="2"/>
      </rPr>
      <t>Soportes documentales de saneamiento.</t>
    </r>
    <r>
      <rPr>
        <sz val="10"/>
        <rFont val="Arial"/>
        <family val="2"/>
      </rPr>
      <t xml:space="preserve">
</t>
    </r>
    <r>
      <rPr>
        <i/>
        <sz val="8"/>
        <rFont val="Arial"/>
        <family val="2"/>
      </rPr>
      <t>(Decreto 1575 de 2007, Artículo 10.  Decreto 1500 de 2007 Artículo 26 Númeral 1.1.8, 1.1.9, 1.1.11,1.1.12 1.1.13, 1.2.1, 1.2.2, 1.2.4  y 1.3.)</t>
    </r>
  </si>
  <si>
    <r>
      <rPr>
        <b/>
        <sz val="10"/>
        <rFont val="Arial"/>
        <family val="2"/>
      </rPr>
      <t>Control integral de plagas.</t>
    </r>
    <r>
      <rPr>
        <sz val="10"/>
        <rFont val="Arial"/>
        <family val="2"/>
      </rPr>
      <t xml:space="preserve">
</t>
    </r>
    <r>
      <rPr>
        <i/>
        <sz val="9"/>
        <rFont val="Arial"/>
        <family val="2"/>
      </rPr>
      <t>(Decreto 1500 de 2007 Artículo 26 Numeral 1.18.Decreto 1843 de 1991 o norma que adicione, sustituya o reemplece).</t>
    </r>
  </si>
  <si>
    <t>Por parte quien atendio la Visita en el establecimiento:</t>
  </si>
  <si>
    <t>VII. NOTIFICACIÓN DEL ACTA</t>
  </si>
  <si>
    <t>*NOMBRE DEL PROPIETARIO</t>
  </si>
  <si>
    <t>NOMBRE DEL REPRESENTANTE LEGAL</t>
  </si>
  <si>
    <t>El establecimiento está ubicado en un lugar alejado de focos de insalubridad como: basuras, agua estancada, sitios de anidamiento de plagas u otros que puedan contaminar el alimento; en todo caso la construcción es resistente al medio ambiente e impide el ingreso de  plagas y animales domésticos.  
El establecimiento no es  usado como dormitorio, en caso que el servicio se preste en una edificación que es también vivienda, está separado físicamente de ésta. El almacenamiento de la carne no ponen en riesgo la salud y bienestar de la comunidad. Los accesos y pasillos de transito deben ser independientes de la vivienda.</t>
  </si>
  <si>
    <t>El establecimiento cuenta con un plan de capacitación continuo y permanente para el personal manipulador de alimentos acorde con la actividad que realiza. El plan tiene una duración de por lo menos 10 horas anuales para cada manipulador (certificadas por una entidad territorial de salud o personas autorizadas por dichas entidades). y contiene temas relacionados con buenas prácticas de manufactura y prácticas higiénicas (Manipulación higiénica de los alimentos, Higiene personal, Higiene de las instalaciones, Control de plagas, prevención de la contaminación cruzada, control de proveedores, control de temperatura, Almacenamiento y transporte de alimentos, entre otras). Contiene al menos los siguientes aspectos: Metodología, duración, responsables, cronograma, temas a tratar y evaluación del impacto.  Como evidencia del cumplimiento del plan cuenta con registros de asistencia y evaluación de cada uno de los participantes. 
El responsable del desarrollo del plan es el establecimiento, la capacitación puede ser impartida por el mismo establecimiento, por personas naturales o jurídicas o por la autoridad sanitaria. 
Los manipuladores de alimentos comprenden el proceso que está bajo su responsabilidad y las acciones correctivas a tomar cuando existan desviaciones, y se evidencia a través de las prácticas de manipulación que éste realiza o a través de entrevistas.</t>
  </si>
  <si>
    <t>Cuenta con los equipos y utensilios necesarios para desarrollar las actividades propias del establecimiento, están diseñados, construidos, instalados y son mantenidos de forma que se evita la contaminación del alimento, y son de fácil limpieza y desinfección. Los materiales en que están construidos los equipos y utensilios son resistentes al uso y a la corrosión, así como al contacto con productos empleados de limpieza y desinfección. 
El establecimiento cuenta con instrumentos o accesorios que permitan la medición de las temperaturas en caso de almacenar productos que requieren refrigeración y/o congelación.
Las superficies que tengan contacto directo con el alimento cumplen con lo establecido en las Resoluciones 683, 4142, 4143 de 2012 y 834, 835 de 2013 o las normas que las modifiquen, adicionen o sustituyan. Las superficies de los equipos y utensilios que entran en contacto directo con los alimentos son de acabado liso, no poroso, no absorbente y no poseen defectos, grietas o espacios donde puedan acumularse partículas de alimentos. Las superficies que entran en contacto directo con los alimentos son de fácil acceso para realizar las actividades de limpieza y desinfección necesarias; las superficies que entren en contacto directo con el alimento y no sean de fácil acceso, deben ser desmontables para garantizar procesos de limpieza y desinfección. Estas superficies no deben desprender residuos o cuerpos extraños que puedan adherirse al alimento y afectar su inocuidad.</t>
  </si>
  <si>
    <t xml:space="preserve">4.1. Recepción y requisitos legales.
Decreto 1500 de 2007 Artículo 36 Númeral 1,2,3. Resolución 3009 de 2010 Artículo 66 Numeral 1,2,3,4 y5.  Resolución 0240 de 2013 Artículo 129 Númeral 1,2,3,4 y 5. Resolución 0242 de 2013 Artículo 54 Númeral 2,3,4,5 y 6. Resolucion 402 de 2002 Artículo 5. Resolución 5109 de 2005. </t>
  </si>
  <si>
    <t>4.2. Condiciones de almacenamiento.
Decreto 1500 de 2007 Artículo 36 Númeral 4. Resolución 3009 de 2010 Artículo 17 Numeral 3.3.2.1, 3.3.2.2 y 3.3.2.3, Artículo 66 Numeral 1,2, 4, 6, 7 y 8. Resolución 0240 de 2013 Artículo 28, Artículo 129 Númeral 1,2,4,6 y 7. Resolución 0242 de 2013 Artículo 24, Artículo 54  Númeral 2,3,5,7 y 8.Resolucion 402 de 2002 Artículo 5.</t>
  </si>
  <si>
    <t>4.3. Conservación de los productos.
Decreto 1500 de 2007 Artículo 26 Numeral 1.2.4. Resolución 0240 de 2013 Artículo 28. Artículo 129 Numeral 1,2 y 7. Resolución 3009 de 2010 Artículo 17 numerales 3.3.2.3, Artículo 66 Numeral 1, 2, 7 y 8. Resolución 0242 de 2013 Artículo 24, Artículo 54  Númeral 1, 2, 7 y 8. Resolucion 402 de 2002 Artículo 5.</t>
  </si>
  <si>
    <t>5.1. Suministro y calidad de agua potable.   
Decreto 1575 de 2007, Artículo 10, Numeral 3. Resolución 2115 de 2007, Artículo 9.
Decreto 1500 de 2007 Artículo 26 Númeral 1.1.11</t>
  </si>
  <si>
    <t>5.2. Residuos líquidos.
Decreto 1500 de 2007 Artículo 26 Numeral 1.1.9</t>
  </si>
  <si>
    <t>El establecimiento cuenta con los sistemas de desagüe que permiten la evacuación rápida y eficiente de los residuos líquidos, evitando el acúmulo de éstos, la contaminación de los productos y las superficies que entran en contacto con éstos últimos. El sistema debe garantizar que no exista devolución de las aguas servidas. Olores desagradables pueden indicar un mal funcionamiento del sistema de desagüe. 
Se garantiza la dispoción final de residuos líquidos de acuerdo a la normatividad ambiental vigente, contando con los tramites ante la misma.</t>
  </si>
  <si>
    <t>5.3. Residuos sólidos.
Decreto 1500 de 2007 Artículo 26 Numeral 1.1.9. Resolución 351 de 2014.</t>
  </si>
  <si>
    <t>5.6. Soportes documentales.
Decreto 1575 de 2007, Artículo 10. 
Decreto 1500 de 2007 Artículo 26 Númeral 1.1.8, 1.1.9, 1.1.11,1.1.12, 1.1.13, 1.2.1, 1.2.2, 1.2.4  y 1.3.</t>
  </si>
  <si>
    <r>
      <t>El establecimiento cuenta con programas escritos y los registros que soportan el cumplimiento, de:
a.</t>
    </r>
    <r>
      <rPr>
        <i/>
        <sz val="10"/>
        <rFont val="Arial"/>
        <family val="2"/>
      </rPr>
      <t xml:space="preserve"> Procedimientos Operativos Estandarizados de Sanetización: Describe los procedimientos realizados diariamente, antes y durante las operaciones, con frecuencias definidas, personal responsable, i</t>
    </r>
    <r>
      <rPr>
        <sz val="10"/>
        <rFont val="Arial"/>
        <family val="2"/>
      </rPr>
      <t xml:space="preserve">ncluye las sustancias empleadas, concentración y forma de uso. Incluye el seguimiento y evaluación de los procedimientos, así como se llevan a cabo medidas correctivas adecuadas. Se cuenta con los registros  de la implementación, ejecución, supervisión y medida correctivas;
</t>
    </r>
    <r>
      <rPr>
        <i/>
        <sz val="10"/>
        <rFont val="Arial"/>
        <family val="2"/>
      </rPr>
      <t xml:space="preserve">b. Programa de manejo de Residuos líquidos y sólidos : </t>
    </r>
    <r>
      <rPr>
        <sz val="10"/>
        <rFont val="Arial"/>
        <family val="2"/>
      </rPr>
      <t xml:space="preserve">Incluye el procedimiento de recolección, conducción, manejo, almacenamiento interno, clasificación y disposición final;
c. </t>
    </r>
    <r>
      <rPr>
        <i/>
        <sz val="10"/>
        <rFont val="Arial"/>
        <family val="2"/>
      </rPr>
      <t>Control de plagas: con un diagnóstico inicial, describe las diferentes medidas de control preventivo necesarias para el establecimiento y seguimiento.</t>
    </r>
    <r>
      <rPr>
        <sz val="10"/>
        <rFont val="Arial"/>
        <family val="2"/>
      </rPr>
      <t xml:space="preserve">
</t>
    </r>
    <r>
      <rPr>
        <i/>
        <sz val="10"/>
        <rFont val="Arial"/>
        <family val="2"/>
      </rPr>
      <t xml:space="preserve">d. Abastecimiento o suministro de agua potable: </t>
    </r>
    <r>
      <rPr>
        <sz val="10"/>
        <rFont val="Arial"/>
        <family val="2"/>
      </rPr>
      <t>Incluye  las fuentes de captación y los tratamientos realizados para garantizar la potabilidad del agua. Cuenta con registros, incluidos aquellos que permitan evidenciar que los sistemas de almacenamiento de agua potable son lavados y desinfectados de acuerdo a lo establecido en la normatividad sanitaria vigente en la materia;
e. Mantenimiento: Contempla mantenimiento  de instalaciones y equipos, actividades de monitorio, registro y verificación
f. Programa de proveedores: Controla la materia prima, insumos y empaque, incluye los procedimiento de evaluación y seguimiento de los proveedores, listas de proveedores con su identificación, criterios de aceptación y rechazo de cada uno de los productos.
g. Programa de trazabilidad.</t>
    </r>
  </si>
</sst>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0"/>
      <name val="Arial"/>
    </font>
    <font>
      <sz val="10"/>
      <name val="Arial"/>
      <family val="2"/>
    </font>
    <font>
      <b/>
      <sz val="14"/>
      <name val="Arial"/>
      <family val="2"/>
    </font>
    <font>
      <sz val="11"/>
      <name val="Arial"/>
      <family val="2"/>
    </font>
    <font>
      <sz val="14"/>
      <color theme="0" tint="-0.249977111117893"/>
      <name val="Arial"/>
      <family val="2"/>
    </font>
    <font>
      <sz val="8"/>
      <name val="Arial"/>
      <family val="2"/>
    </font>
    <font>
      <b/>
      <sz val="12"/>
      <name val="Arial"/>
      <family val="2"/>
    </font>
    <font>
      <b/>
      <u/>
      <sz val="6"/>
      <name val="Arial"/>
      <family val="2"/>
    </font>
    <font>
      <b/>
      <u/>
      <sz val="9"/>
      <name val="Arial"/>
      <family val="2"/>
    </font>
    <font>
      <sz val="9"/>
      <name val="Arial"/>
      <family val="2"/>
    </font>
    <font>
      <b/>
      <sz val="10"/>
      <name val="Arial"/>
      <family val="2"/>
    </font>
    <font>
      <sz val="18"/>
      <color theme="0" tint="-0.34998626667073579"/>
      <name val="Arial"/>
      <family val="2"/>
    </font>
    <font>
      <sz val="14"/>
      <name val="Arial"/>
      <family val="2"/>
    </font>
    <font>
      <sz val="7"/>
      <name val="Arial"/>
      <family val="2"/>
    </font>
    <font>
      <i/>
      <sz val="9"/>
      <name val="Arial"/>
      <family val="2"/>
    </font>
    <font>
      <b/>
      <sz val="14"/>
      <color theme="0" tint="-0.34998626667073579"/>
      <name val="Arial"/>
      <family val="2"/>
    </font>
    <font>
      <sz val="14"/>
      <color theme="0"/>
      <name val="Arial"/>
      <family val="2"/>
    </font>
    <font>
      <b/>
      <sz val="9"/>
      <name val="Arial"/>
      <family val="2"/>
    </font>
    <font>
      <sz val="6"/>
      <name val="Arial"/>
      <family val="2"/>
    </font>
    <font>
      <sz val="20"/>
      <color theme="0"/>
      <name val="Arial"/>
      <family val="2"/>
    </font>
    <font>
      <sz val="12"/>
      <name val="Arial"/>
      <family val="2"/>
    </font>
    <font>
      <b/>
      <sz val="8"/>
      <name val="Arial"/>
      <family val="2"/>
    </font>
    <font>
      <b/>
      <sz val="11"/>
      <name val="Arial"/>
      <family val="2"/>
    </font>
    <font>
      <sz val="10"/>
      <color theme="1"/>
      <name val="Arial"/>
      <family val="2"/>
    </font>
    <font>
      <i/>
      <sz val="10"/>
      <name val="Arial"/>
      <family val="2"/>
    </font>
    <font>
      <b/>
      <sz val="13"/>
      <name val="Arial"/>
      <family val="2"/>
    </font>
    <font>
      <sz val="10"/>
      <color indexed="10"/>
      <name val="Arial"/>
      <family val="2"/>
    </font>
    <font>
      <i/>
      <sz val="8"/>
      <name val="Arial"/>
      <family val="2"/>
    </font>
    <font>
      <sz val="8"/>
      <color rgb="FFFF0000"/>
      <name val="Arial"/>
      <family val="2"/>
    </font>
    <font>
      <b/>
      <sz val="8"/>
      <color theme="1"/>
      <name val="Arial"/>
      <family val="2"/>
    </font>
    <font>
      <b/>
      <sz val="8"/>
      <color indexed="8"/>
      <name val="Arial"/>
      <family val="2"/>
    </font>
  </fonts>
  <fills count="8">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1" tint="4.9989318521683403E-2"/>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 fillId="0" borderId="0"/>
  </cellStyleXfs>
  <cellXfs count="381">
    <xf numFmtId="0" fontId="0" fillId="0" borderId="0" xfId="0"/>
    <xf numFmtId="0" fontId="1" fillId="0" borderId="4" xfId="1" applyBorder="1"/>
    <xf numFmtId="0" fontId="1" fillId="0" borderId="0" xfId="1" applyBorder="1"/>
    <xf numFmtId="0" fontId="1" fillId="0" borderId="0" xfId="1"/>
    <xf numFmtId="0" fontId="1" fillId="3" borderId="5" xfId="1" applyFill="1" applyBorder="1"/>
    <xf numFmtId="0" fontId="1" fillId="3" borderId="6" xfId="1" applyFill="1" applyBorder="1"/>
    <xf numFmtId="0" fontId="1" fillId="3" borderId="6" xfId="1" applyFill="1" applyBorder="1" applyAlignment="1">
      <alignment horizontal="center"/>
    </xf>
    <xf numFmtId="0" fontId="3" fillId="3" borderId="4" xfId="1" applyFont="1" applyFill="1" applyBorder="1" applyAlignment="1"/>
    <xf numFmtId="0" fontId="1" fillId="3" borderId="0" xfId="1" applyFill="1" applyBorder="1" applyAlignment="1"/>
    <xf numFmtId="0" fontId="1" fillId="3" borderId="0" xfId="1" applyFill="1" applyBorder="1"/>
    <xf numFmtId="0" fontId="1" fillId="3" borderId="4" xfId="1" applyFill="1" applyBorder="1" applyAlignment="1">
      <alignment horizontal="center"/>
    </xf>
    <xf numFmtId="0" fontId="1" fillId="3" borderId="4" xfId="1" applyFill="1" applyBorder="1"/>
    <xf numFmtId="0" fontId="1" fillId="3" borderId="0" xfId="1" applyFill="1" applyBorder="1" applyAlignment="1">
      <alignment horizontal="center"/>
    </xf>
    <xf numFmtId="0" fontId="0" fillId="3" borderId="4" xfId="0" applyFill="1" applyBorder="1"/>
    <xf numFmtId="0" fontId="0" fillId="3" borderId="0" xfId="0" applyFill="1" applyBorder="1"/>
    <xf numFmtId="0" fontId="0" fillId="3" borderId="7" xfId="0" applyFill="1" applyBorder="1"/>
    <xf numFmtId="0" fontId="1" fillId="0" borderId="4" xfId="1" applyBorder="1" applyAlignment="1">
      <alignment vertical="center"/>
    </xf>
    <xf numFmtId="0" fontId="1" fillId="0" borderId="0" xfId="1" applyBorder="1" applyAlignment="1">
      <alignment vertical="center"/>
    </xf>
    <xf numFmtId="0" fontId="1" fillId="0" borderId="0" xfId="1" applyAlignment="1">
      <alignment vertical="center"/>
    </xf>
    <xf numFmtId="0" fontId="1" fillId="3" borderId="0" xfId="1" applyFill="1"/>
    <xf numFmtId="0" fontId="3" fillId="3" borderId="0" xfId="1" applyFont="1" applyFill="1" applyBorder="1" applyAlignment="1">
      <alignment horizontal="center"/>
    </xf>
    <xf numFmtId="0" fontId="7" fillId="3" borderId="5" xfId="1" applyFont="1" applyFill="1" applyBorder="1" applyAlignment="1">
      <alignment vertical="center"/>
    </xf>
    <xf numFmtId="0" fontId="7" fillId="3" borderId="6" xfId="1" applyFont="1" applyFill="1" applyBorder="1" applyAlignment="1">
      <alignment vertical="center"/>
    </xf>
    <xf numFmtId="0" fontId="1" fillId="3" borderId="0" xfId="1" applyFill="1" applyBorder="1" applyAlignment="1">
      <alignment vertical="center"/>
    </xf>
    <xf numFmtId="0" fontId="1" fillId="3" borderId="0" xfId="1" applyFill="1" applyBorder="1" applyAlignment="1">
      <alignment horizontal="center" vertical="center"/>
    </xf>
    <xf numFmtId="0" fontId="1" fillId="3" borderId="0" xfId="1" applyFont="1" applyFill="1" applyBorder="1" applyAlignment="1">
      <alignment vertical="center"/>
    </xf>
    <xf numFmtId="0" fontId="1" fillId="3" borderId="0" xfId="1" applyFill="1" applyBorder="1" applyAlignment="1">
      <alignment horizontal="left" vertical="center"/>
    </xf>
    <xf numFmtId="0" fontId="9" fillId="3" borderId="8" xfId="1" applyFont="1" applyFill="1" applyBorder="1" applyAlignment="1">
      <alignment horizontal="right"/>
    </xf>
    <xf numFmtId="0" fontId="9" fillId="3" borderId="0" xfId="1" applyFont="1" applyFill="1" applyBorder="1" applyAlignment="1">
      <alignment horizontal="right"/>
    </xf>
    <xf numFmtId="0" fontId="9" fillId="3" borderId="8" xfId="1" applyFont="1" applyFill="1" applyBorder="1" applyAlignment="1"/>
    <xf numFmtId="0" fontId="9" fillId="3" borderId="0" xfId="1" applyFont="1" applyFill="1" applyBorder="1" applyAlignment="1"/>
    <xf numFmtId="0" fontId="9" fillId="3" borderId="6" xfId="1" applyFont="1" applyFill="1" applyBorder="1" applyAlignment="1">
      <alignment horizontal="right"/>
    </xf>
    <xf numFmtId="0" fontId="1" fillId="3" borderId="4" xfId="1" applyFill="1" applyBorder="1" applyAlignment="1">
      <alignment vertical="center"/>
    </xf>
    <xf numFmtId="0" fontId="5" fillId="3" borderId="0" xfId="1" applyFont="1" applyFill="1" applyBorder="1" applyAlignment="1">
      <alignment horizontal="left" vertical="center"/>
    </xf>
    <xf numFmtId="0" fontId="5" fillId="3" borderId="0" xfId="1" applyFont="1" applyFill="1" applyBorder="1" applyAlignment="1">
      <alignment vertical="center"/>
    </xf>
    <xf numFmtId="0" fontId="1" fillId="3" borderId="8" xfId="1" applyFill="1" applyBorder="1" applyAlignment="1">
      <alignment vertical="center"/>
    </xf>
    <xf numFmtId="0" fontId="1" fillId="3" borderId="0" xfId="1" applyFill="1" applyAlignment="1">
      <alignment vertical="center"/>
    </xf>
    <xf numFmtId="0" fontId="5" fillId="3" borderId="8" xfId="1" applyFont="1" applyFill="1" applyBorder="1" applyAlignment="1">
      <alignment vertical="center"/>
    </xf>
    <xf numFmtId="0" fontId="1" fillId="3" borderId="6" xfId="1" applyFill="1" applyBorder="1" applyAlignment="1">
      <alignment horizontal="center" vertical="center"/>
    </xf>
    <xf numFmtId="0" fontId="5" fillId="3" borderId="4" xfId="1" applyFont="1" applyFill="1" applyBorder="1" applyAlignment="1">
      <alignment vertical="center" wrapText="1"/>
    </xf>
    <xf numFmtId="0" fontId="1" fillId="3" borderId="0" xfId="1" applyFont="1" applyFill="1" applyBorder="1" applyAlignment="1">
      <alignment horizontal="center" vertical="center" wrapText="1"/>
    </xf>
    <xf numFmtId="0" fontId="5" fillId="3" borderId="9" xfId="1" applyFont="1" applyFill="1" applyBorder="1" applyAlignment="1">
      <alignment vertical="center"/>
    </xf>
    <xf numFmtId="0" fontId="5" fillId="3" borderId="10" xfId="1" applyFont="1" applyFill="1" applyBorder="1" applyAlignment="1">
      <alignment vertical="center"/>
    </xf>
    <xf numFmtId="0" fontId="1" fillId="3" borderId="10" xfId="1" applyFill="1" applyBorder="1" applyAlignment="1"/>
    <xf numFmtId="0" fontId="1" fillId="3" borderId="10" xfId="1" applyFill="1" applyBorder="1" applyAlignment="1">
      <alignment horizontal="center"/>
    </xf>
    <xf numFmtId="0" fontId="1" fillId="0" borderId="8" xfId="1" applyBorder="1"/>
    <xf numFmtId="0" fontId="5" fillId="0" borderId="2" xfId="1" applyFont="1" applyBorder="1" applyAlignment="1">
      <alignment vertical="center"/>
    </xf>
    <xf numFmtId="0" fontId="5" fillId="0" borderId="8" xfId="1" applyFont="1" applyBorder="1" applyAlignment="1">
      <alignment vertical="center"/>
    </xf>
    <xf numFmtId="0" fontId="1" fillId="0" borderId="1" xfId="1" applyBorder="1" applyAlignment="1">
      <alignment horizontal="center" vertical="center"/>
    </xf>
    <xf numFmtId="0" fontId="1" fillId="0" borderId="1" xfId="1" applyBorder="1" applyAlignment="1">
      <alignment horizontal="center"/>
    </xf>
    <xf numFmtId="0" fontId="1" fillId="0" borderId="8" xfId="1" applyBorder="1" applyAlignment="1">
      <alignment vertical="center"/>
    </xf>
    <xf numFmtId="0" fontId="10" fillId="4" borderId="8" xfId="1" applyFont="1" applyFill="1" applyBorder="1" applyAlignment="1">
      <alignment horizontal="center" vertical="center"/>
    </xf>
    <xf numFmtId="0" fontId="10" fillId="0" borderId="8" xfId="1" applyFont="1" applyBorder="1" applyAlignment="1">
      <alignment horizontal="center" vertical="center"/>
    </xf>
    <xf numFmtId="0" fontId="10" fillId="0" borderId="8" xfId="1" applyFont="1" applyFill="1" applyBorder="1" applyAlignment="1">
      <alignment horizontal="center" vertical="center"/>
    </xf>
    <xf numFmtId="0" fontId="10" fillId="3" borderId="8" xfId="1" applyFont="1" applyFill="1" applyBorder="1" applyAlignment="1">
      <alignment horizontal="center" vertical="center"/>
    </xf>
    <xf numFmtId="0" fontId="10" fillId="5" borderId="8" xfId="1" applyFont="1" applyFill="1" applyBorder="1" applyAlignment="1">
      <alignment horizontal="center" vertical="center"/>
    </xf>
    <xf numFmtId="0" fontId="20" fillId="0" borderId="8" xfId="1" applyFont="1" applyBorder="1" applyAlignment="1">
      <alignment vertical="center"/>
    </xf>
    <xf numFmtId="0" fontId="1" fillId="0" borderId="0" xfId="1" applyAlignment="1">
      <alignment horizontal="center"/>
    </xf>
    <xf numFmtId="0" fontId="0" fillId="3" borderId="4" xfId="0" applyFill="1" applyBorder="1" applyAlignment="1">
      <alignment vertical="center"/>
    </xf>
    <xf numFmtId="0" fontId="0" fillId="3" borderId="0" xfId="0" applyFill="1" applyBorder="1" applyAlignment="1">
      <alignment vertical="center"/>
    </xf>
    <xf numFmtId="0" fontId="3" fillId="3" borderId="0" xfId="0" applyFont="1" applyFill="1" applyBorder="1" applyAlignment="1">
      <alignment horizontal="left" vertical="center"/>
    </xf>
    <xf numFmtId="0" fontId="0" fillId="3" borderId="7" xfId="0" applyFill="1" applyBorder="1" applyAlignment="1">
      <alignment vertical="center"/>
    </xf>
    <xf numFmtId="0" fontId="1" fillId="0" borderId="0" xfId="1" applyFont="1" applyAlignment="1">
      <alignment vertical="center"/>
    </xf>
    <xf numFmtId="0" fontId="22" fillId="0" borderId="0" xfId="1" applyFont="1"/>
    <xf numFmtId="0" fontId="1" fillId="0" borderId="8" xfId="1" applyFont="1" applyBorder="1" applyAlignment="1">
      <alignment horizontal="center" vertical="center"/>
    </xf>
    <xf numFmtId="0" fontId="10" fillId="2" borderId="8" xfId="1" applyFont="1" applyFill="1" applyBorder="1" applyAlignment="1">
      <alignment horizontal="center" vertical="center"/>
    </xf>
    <xf numFmtId="0" fontId="1" fillId="0" borderId="1" xfId="1" applyFont="1" applyBorder="1" applyAlignment="1">
      <alignment horizontal="left" vertical="center"/>
    </xf>
    <xf numFmtId="0" fontId="1" fillId="0" borderId="2" xfId="1" applyFont="1" applyBorder="1" applyAlignment="1">
      <alignment horizontal="left" vertical="center"/>
    </xf>
    <xf numFmtId="0" fontId="1" fillId="0" borderId="3" xfId="1" applyFont="1" applyBorder="1" applyAlignment="1">
      <alignment horizontal="left" vertical="center"/>
    </xf>
    <xf numFmtId="0" fontId="10" fillId="2" borderId="1" xfId="1" applyFont="1" applyFill="1" applyBorder="1" applyAlignment="1">
      <alignment horizontal="left" vertical="center"/>
    </xf>
    <xf numFmtId="0" fontId="10" fillId="2" borderId="2" xfId="1" applyFont="1" applyFill="1" applyBorder="1" applyAlignment="1">
      <alignment horizontal="left" vertical="center"/>
    </xf>
    <xf numFmtId="0" fontId="10" fillId="2" borderId="3" xfId="1" applyFont="1" applyFill="1" applyBorder="1" applyAlignment="1">
      <alignment horizontal="left" vertical="center"/>
    </xf>
    <xf numFmtId="0" fontId="1" fillId="0" borderId="1" xfId="1" applyBorder="1" applyAlignment="1">
      <alignment horizontal="center"/>
    </xf>
    <xf numFmtId="0" fontId="1" fillId="0" borderId="2" xfId="1" applyBorder="1" applyAlignment="1">
      <alignment horizontal="center"/>
    </xf>
    <xf numFmtId="0" fontId="1" fillId="0" borderId="3" xfId="1" applyBorder="1" applyAlignment="1">
      <alignment horizontal="center"/>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1" fillId="0" borderId="1" xfId="1" applyFont="1" applyBorder="1" applyAlignment="1">
      <alignment horizontal="left" vertical="top" wrapText="1"/>
    </xf>
    <xf numFmtId="0" fontId="1" fillId="0" borderId="2" xfId="1" applyFont="1" applyBorder="1" applyAlignment="1">
      <alignment horizontal="left" vertical="top" wrapText="1"/>
    </xf>
    <xf numFmtId="0" fontId="1" fillId="0" borderId="3" xfId="1" applyFont="1" applyBorder="1" applyAlignment="1">
      <alignment horizontal="left" vertical="top" wrapText="1"/>
    </xf>
    <xf numFmtId="0" fontId="22" fillId="2" borderId="1" xfId="1" applyFont="1" applyFill="1" applyBorder="1" applyAlignment="1">
      <alignment horizontal="left" vertical="center"/>
    </xf>
    <xf numFmtId="0" fontId="22" fillId="2" borderId="2" xfId="1" applyFont="1" applyFill="1" applyBorder="1" applyAlignment="1">
      <alignment horizontal="left" vertical="center"/>
    </xf>
    <xf numFmtId="0" fontId="22" fillId="2" borderId="3" xfId="1" applyFont="1" applyFill="1" applyBorder="1" applyAlignment="1">
      <alignment horizontal="left" vertical="center"/>
    </xf>
    <xf numFmtId="0" fontId="20" fillId="3" borderId="8" xfId="1" applyFont="1" applyFill="1" applyBorder="1" applyAlignment="1">
      <alignment horizontal="center" vertical="center"/>
    </xf>
    <xf numFmtId="0" fontId="20" fillId="3" borderId="1" xfId="1" applyFont="1" applyFill="1" applyBorder="1" applyAlignment="1">
      <alignment horizontal="left" vertical="center"/>
    </xf>
    <xf numFmtId="0" fontId="20" fillId="3" borderId="2" xfId="1" applyFont="1" applyFill="1" applyBorder="1" applyAlignment="1">
      <alignment horizontal="left" vertical="center"/>
    </xf>
    <xf numFmtId="0" fontId="20" fillId="3" borderId="3" xfId="1" applyFont="1" applyFill="1" applyBorder="1" applyAlignment="1">
      <alignment horizontal="left" vertical="center"/>
    </xf>
    <xf numFmtId="0" fontId="21" fillId="3" borderId="1" xfId="1" applyFont="1" applyFill="1" applyBorder="1" applyAlignment="1">
      <alignment horizontal="left" vertical="center"/>
    </xf>
    <xf numFmtId="0" fontId="21" fillId="3" borderId="2" xfId="1" applyFont="1" applyFill="1" applyBorder="1" applyAlignment="1">
      <alignment horizontal="left" vertical="center"/>
    </xf>
    <xf numFmtId="0" fontId="21" fillId="3" borderId="3" xfId="1" applyFont="1" applyFill="1" applyBorder="1" applyAlignment="1">
      <alignment horizontal="left" vertical="center"/>
    </xf>
    <xf numFmtId="0" fontId="17" fillId="3" borderId="1" xfId="1" applyFont="1" applyFill="1" applyBorder="1" applyAlignment="1">
      <alignment horizontal="center"/>
    </xf>
    <xf numFmtId="0" fontId="17" fillId="3" borderId="2" xfId="1" applyFont="1" applyFill="1" applyBorder="1" applyAlignment="1">
      <alignment horizontal="center"/>
    </xf>
    <xf numFmtId="0" fontId="17" fillId="3" borderId="3" xfId="1" applyFont="1" applyFill="1" applyBorder="1" applyAlignment="1">
      <alignment horizontal="center"/>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1" fillId="0" borderId="1" xfId="1" applyFont="1" applyBorder="1" applyAlignment="1">
      <alignment horizontal="center" vertical="center"/>
    </xf>
    <xf numFmtId="0" fontId="1" fillId="0" borderId="2" xfId="1" applyFont="1" applyBorder="1" applyAlignment="1">
      <alignment horizontal="center" vertical="center"/>
    </xf>
    <xf numFmtId="0" fontId="1" fillId="0" borderId="21" xfId="1" applyFont="1" applyBorder="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12" xfId="1" applyFont="1" applyFill="1" applyBorder="1" applyAlignment="1">
      <alignment horizontal="center" vertical="center"/>
    </xf>
    <xf numFmtId="0" fontId="1" fillId="0" borderId="15" xfId="1" applyBorder="1" applyAlignment="1">
      <alignment horizontal="center" vertical="center"/>
    </xf>
    <xf numFmtId="0" fontId="1" fillId="0" borderId="16" xfId="1" applyBorder="1" applyAlignment="1">
      <alignment horizontal="center" vertical="center"/>
    </xf>
    <xf numFmtId="0" fontId="1" fillId="0" borderId="17" xfId="1" applyBorder="1" applyAlignment="1">
      <alignment horizontal="center" vertical="center"/>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6" fillId="2" borderId="18" xfId="1" applyFont="1" applyFill="1" applyBorder="1" applyAlignment="1">
      <alignment horizontal="center" vertical="center"/>
    </xf>
    <xf numFmtId="0" fontId="6" fillId="2" borderId="19" xfId="1" applyFont="1" applyFill="1" applyBorder="1" applyAlignment="1">
      <alignment horizontal="center" vertical="center"/>
    </xf>
    <xf numFmtId="0" fontId="6" fillId="2" borderId="20" xfId="1" applyFont="1" applyFill="1" applyBorder="1" applyAlignment="1">
      <alignment horizontal="center" vertical="center"/>
    </xf>
    <xf numFmtId="0" fontId="17" fillId="0" borderId="1" xfId="1" applyFont="1" applyBorder="1" applyAlignment="1">
      <alignment horizontal="center" vertical="center"/>
    </xf>
    <xf numFmtId="0" fontId="17" fillId="0" borderId="2" xfId="1" applyFont="1" applyBorder="1" applyAlignment="1">
      <alignment horizontal="center" vertical="center"/>
    </xf>
    <xf numFmtId="0" fontId="17" fillId="0" borderId="3" xfId="1" applyFont="1" applyBorder="1" applyAlignment="1">
      <alignment horizontal="center" vertical="center"/>
    </xf>
    <xf numFmtId="0" fontId="17" fillId="0" borderId="1"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3" xfId="1" applyFont="1" applyBorder="1" applyAlignment="1">
      <alignment horizontal="center" vertical="center" wrapText="1"/>
    </xf>
    <xf numFmtId="0" fontId="17" fillId="0" borderId="21" xfId="1" applyFont="1" applyBorder="1" applyAlignment="1">
      <alignment horizontal="center" vertical="center"/>
    </xf>
    <xf numFmtId="0" fontId="1" fillId="0" borderId="18" xfId="1" applyFont="1" applyBorder="1" applyAlignment="1">
      <alignment horizontal="justify" vertical="center" wrapText="1"/>
    </xf>
    <xf numFmtId="0" fontId="1" fillId="0" borderId="19" xfId="1" applyFont="1" applyBorder="1" applyAlignment="1">
      <alignment horizontal="justify" vertical="center" wrapText="1"/>
    </xf>
    <xf numFmtId="0" fontId="1" fillId="0" borderId="20" xfId="1" applyFont="1" applyBorder="1" applyAlignment="1">
      <alignment horizontal="justify" vertical="center" wrapText="1"/>
    </xf>
    <xf numFmtId="0" fontId="1" fillId="0" borderId="22" xfId="1" applyFont="1" applyBorder="1" applyAlignment="1">
      <alignment horizontal="justify" vertical="center" wrapText="1"/>
    </xf>
    <xf numFmtId="0" fontId="1" fillId="0" borderId="0" xfId="1" applyFont="1" applyBorder="1" applyAlignment="1">
      <alignment horizontal="justify" vertical="center" wrapText="1"/>
    </xf>
    <xf numFmtId="0" fontId="1" fillId="0" borderId="23" xfId="1" applyFont="1" applyBorder="1" applyAlignment="1">
      <alignment horizontal="justify" vertical="center" wrapText="1"/>
    </xf>
    <xf numFmtId="0" fontId="1" fillId="0" borderId="24" xfId="1" applyFont="1" applyBorder="1" applyAlignment="1">
      <alignment horizontal="justify" vertical="center" wrapText="1"/>
    </xf>
    <xf numFmtId="0" fontId="1" fillId="0" borderId="25" xfId="1" applyFont="1" applyBorder="1" applyAlignment="1">
      <alignment horizontal="justify" vertical="center" wrapText="1"/>
    </xf>
    <xf numFmtId="0" fontId="1" fillId="0" borderId="26" xfId="1" applyFont="1" applyBorder="1" applyAlignment="1">
      <alignment horizontal="justify" vertical="center" wrapText="1"/>
    </xf>
    <xf numFmtId="0" fontId="19" fillId="3" borderId="5" xfId="1" applyNumberFormat="1" applyFont="1" applyFill="1" applyBorder="1" applyAlignment="1">
      <alignment horizontal="center" vertical="center"/>
    </xf>
    <xf numFmtId="0" fontId="19" fillId="3" borderId="6" xfId="1" applyNumberFormat="1" applyFont="1" applyFill="1" applyBorder="1" applyAlignment="1">
      <alignment horizontal="center" vertical="center"/>
    </xf>
    <xf numFmtId="0" fontId="19" fillId="3" borderId="11" xfId="1" applyNumberFormat="1" applyFont="1" applyFill="1" applyBorder="1" applyAlignment="1">
      <alignment horizontal="center" vertical="center"/>
    </xf>
    <xf numFmtId="0" fontId="19" fillId="3" borderId="4" xfId="1" applyNumberFormat="1" applyFont="1" applyFill="1" applyBorder="1" applyAlignment="1">
      <alignment horizontal="center" vertical="center"/>
    </xf>
    <xf numFmtId="0" fontId="19" fillId="3" borderId="0" xfId="1" applyNumberFormat="1" applyFont="1" applyFill="1" applyBorder="1" applyAlignment="1">
      <alignment horizontal="center" vertical="center"/>
    </xf>
    <xf numFmtId="0" fontId="19" fillId="3" borderId="7" xfId="1" applyNumberFormat="1" applyFont="1" applyFill="1" applyBorder="1" applyAlignment="1">
      <alignment horizontal="center" vertical="center"/>
    </xf>
    <xf numFmtId="0" fontId="19" fillId="3" borderId="9" xfId="1" applyNumberFormat="1" applyFont="1" applyFill="1" applyBorder="1" applyAlignment="1">
      <alignment horizontal="center" vertical="center"/>
    </xf>
    <xf numFmtId="0" fontId="19" fillId="3" borderId="10" xfId="1" applyNumberFormat="1" applyFont="1" applyFill="1" applyBorder="1" applyAlignment="1">
      <alignment horizontal="center" vertical="center"/>
    </xf>
    <xf numFmtId="0" fontId="19" fillId="3" borderId="12" xfId="1" applyNumberFormat="1" applyFont="1" applyFill="1" applyBorder="1" applyAlignment="1">
      <alignment horizontal="center" vertical="center"/>
    </xf>
    <xf numFmtId="0" fontId="1" fillId="0" borderId="13" xfId="1" applyFont="1" applyBorder="1" applyAlignment="1">
      <alignment horizontal="center" vertical="center"/>
    </xf>
    <xf numFmtId="0" fontId="1" fillId="0" borderId="14" xfId="1" applyFont="1" applyBorder="1" applyAlignment="1">
      <alignment horizontal="center" vertical="center"/>
    </xf>
    <xf numFmtId="0" fontId="1" fillId="0" borderId="5" xfId="1" applyFont="1" applyFill="1" applyBorder="1" applyAlignment="1">
      <alignment horizontal="left" vertical="center" wrapText="1"/>
    </xf>
    <xf numFmtId="0" fontId="1" fillId="0" borderId="6" xfId="1" applyFont="1" applyFill="1" applyBorder="1" applyAlignment="1">
      <alignment horizontal="left" vertical="center" wrapText="1"/>
    </xf>
    <xf numFmtId="0" fontId="1" fillId="0" borderId="11" xfId="1" applyFont="1" applyFill="1" applyBorder="1" applyAlignment="1">
      <alignment horizontal="left" vertical="center" wrapText="1"/>
    </xf>
    <xf numFmtId="0" fontId="1" fillId="0" borderId="9" xfId="1" applyFont="1" applyFill="1" applyBorder="1" applyAlignment="1">
      <alignment horizontal="left" vertical="center" wrapText="1"/>
    </xf>
    <xf numFmtId="0" fontId="1" fillId="0" borderId="10" xfId="1" applyFont="1" applyFill="1" applyBorder="1" applyAlignment="1">
      <alignment horizontal="left" vertical="center" wrapText="1"/>
    </xf>
    <xf numFmtId="0" fontId="1" fillId="0" borderId="12" xfId="1" applyFont="1" applyFill="1" applyBorder="1" applyAlignment="1">
      <alignment horizontal="left" vertical="center" wrapText="1"/>
    </xf>
    <xf numFmtId="0" fontId="2" fillId="3" borderId="5"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9" xfId="1" applyFont="1" applyFill="1" applyBorder="1" applyAlignment="1">
      <alignment horizontal="center" vertical="center"/>
    </xf>
    <xf numFmtId="0" fontId="2" fillId="3" borderId="12" xfId="1" applyFont="1" applyFill="1" applyBorder="1" applyAlignment="1">
      <alignment horizontal="center" vertical="center"/>
    </xf>
    <xf numFmtId="0" fontId="15" fillId="3" borderId="5" xfId="1" applyFont="1" applyFill="1" applyBorder="1" applyAlignment="1">
      <alignment horizontal="center" vertical="center"/>
    </xf>
    <xf numFmtId="0" fontId="15" fillId="3" borderId="11" xfId="1" applyFont="1" applyFill="1" applyBorder="1" applyAlignment="1">
      <alignment horizontal="center" vertical="center"/>
    </xf>
    <xf numFmtId="0" fontId="15" fillId="3" borderId="9" xfId="1" applyFont="1" applyFill="1" applyBorder="1" applyAlignment="1">
      <alignment horizontal="center" vertical="center"/>
    </xf>
    <xf numFmtId="0" fontId="15" fillId="3" borderId="12" xfId="1" applyFont="1" applyFill="1" applyBorder="1" applyAlignment="1">
      <alignment horizontal="center" vertical="center"/>
    </xf>
    <xf numFmtId="0" fontId="1" fillId="3" borderId="5" xfId="1" applyFill="1" applyBorder="1" applyAlignment="1">
      <alignment horizontal="center" vertical="center" textRotation="90"/>
    </xf>
    <xf numFmtId="0" fontId="1" fillId="3" borderId="6" xfId="1" applyFill="1" applyBorder="1" applyAlignment="1">
      <alignment horizontal="center" vertical="center" textRotation="90"/>
    </xf>
    <xf numFmtId="0" fontId="1" fillId="3" borderId="11" xfId="1" applyFill="1" applyBorder="1" applyAlignment="1">
      <alignment horizontal="center" vertical="center" textRotation="90"/>
    </xf>
    <xf numFmtId="0" fontId="1" fillId="3" borderId="9" xfId="1" applyFill="1" applyBorder="1" applyAlignment="1">
      <alignment horizontal="center" vertical="center" textRotation="90"/>
    </xf>
    <xf numFmtId="0" fontId="1" fillId="3" borderId="10" xfId="1" applyFill="1" applyBorder="1" applyAlignment="1">
      <alignment horizontal="center" vertical="center" textRotation="90"/>
    </xf>
    <xf numFmtId="0" fontId="1" fillId="3" borderId="12" xfId="1" applyFill="1" applyBorder="1" applyAlignment="1">
      <alignment horizontal="center" vertical="center" textRotation="90"/>
    </xf>
    <xf numFmtId="0" fontId="1" fillId="5" borderId="13" xfId="1" applyFont="1" applyFill="1" applyBorder="1" applyAlignment="1">
      <alignment horizontal="center" vertical="center"/>
    </xf>
    <xf numFmtId="0" fontId="1" fillId="5" borderId="14" xfId="1" applyFont="1" applyFill="1" applyBorder="1" applyAlignment="1">
      <alignment horizontal="center" vertical="center"/>
    </xf>
    <xf numFmtId="0" fontId="1" fillId="5" borderId="5" xfId="1" applyFont="1" applyFill="1" applyBorder="1" applyAlignment="1">
      <alignment horizontal="left" vertical="center" wrapText="1"/>
    </xf>
    <xf numFmtId="0" fontId="1" fillId="5" borderId="6" xfId="1" applyFont="1" applyFill="1" applyBorder="1" applyAlignment="1">
      <alignment horizontal="left" vertical="center" wrapText="1"/>
    </xf>
    <xf numFmtId="0" fontId="1" fillId="5" borderId="11" xfId="1" applyFont="1" applyFill="1" applyBorder="1" applyAlignment="1">
      <alignment horizontal="left" vertical="center" wrapText="1"/>
    </xf>
    <xf numFmtId="0" fontId="1" fillId="5" borderId="9" xfId="1" applyFont="1" applyFill="1" applyBorder="1" applyAlignment="1">
      <alignment horizontal="left" vertical="center" wrapText="1"/>
    </xf>
    <xf numFmtId="0" fontId="1" fillId="5" borderId="10" xfId="1" applyFont="1" applyFill="1" applyBorder="1" applyAlignment="1">
      <alignment horizontal="left" vertical="center" wrapText="1"/>
    </xf>
    <xf numFmtId="0" fontId="1" fillId="5" borderId="12" xfId="1" applyFont="1" applyFill="1" applyBorder="1" applyAlignment="1">
      <alignment horizontal="left" vertical="center" wrapText="1"/>
    </xf>
    <xf numFmtId="0" fontId="2" fillId="5" borderId="5" xfId="1" applyFont="1" applyFill="1" applyBorder="1" applyAlignment="1">
      <alignment horizontal="center" vertical="center"/>
    </xf>
    <xf numFmtId="0" fontId="2" fillId="5" borderId="11" xfId="1" applyFont="1" applyFill="1" applyBorder="1" applyAlignment="1">
      <alignment horizontal="center" vertical="center"/>
    </xf>
    <xf numFmtId="0" fontId="2" fillId="5" borderId="9" xfId="1" applyFont="1" applyFill="1" applyBorder="1" applyAlignment="1">
      <alignment horizontal="center" vertical="center"/>
    </xf>
    <xf numFmtId="0" fontId="2" fillId="5" borderId="12" xfId="1" applyFont="1" applyFill="1" applyBorder="1" applyAlignment="1">
      <alignment horizontal="center" vertical="center"/>
    </xf>
    <xf numFmtId="0" fontId="15" fillId="6" borderId="5" xfId="1" applyFont="1" applyFill="1" applyBorder="1" applyAlignment="1">
      <alignment horizontal="center" vertical="center"/>
    </xf>
    <xf numFmtId="0" fontId="15" fillId="6" borderId="11" xfId="1" applyFont="1" applyFill="1" applyBorder="1" applyAlignment="1">
      <alignment horizontal="center" vertical="center"/>
    </xf>
    <xf numFmtId="0" fontId="15" fillId="6" borderId="9" xfId="1" applyFont="1" applyFill="1" applyBorder="1" applyAlignment="1">
      <alignment horizontal="center" vertical="center"/>
    </xf>
    <xf numFmtId="0" fontId="15" fillId="6" borderId="12" xfId="1" applyFont="1" applyFill="1" applyBorder="1" applyAlignment="1">
      <alignment horizontal="center" vertical="center"/>
    </xf>
    <xf numFmtId="0" fontId="15" fillId="5" borderId="5" xfId="1" applyFont="1" applyFill="1" applyBorder="1" applyAlignment="1">
      <alignment horizontal="center" vertical="center"/>
    </xf>
    <xf numFmtId="0" fontId="15" fillId="5" borderId="11" xfId="1" applyFont="1" applyFill="1" applyBorder="1" applyAlignment="1">
      <alignment horizontal="center" vertical="center"/>
    </xf>
    <xf numFmtId="0" fontId="15" fillId="5" borderId="9" xfId="1" applyFont="1" applyFill="1" applyBorder="1" applyAlignment="1">
      <alignment horizontal="center" vertical="center"/>
    </xf>
    <xf numFmtId="0" fontId="15" fillId="5" borderId="12" xfId="1" applyFont="1" applyFill="1" applyBorder="1" applyAlignment="1">
      <alignment horizontal="center" vertical="center"/>
    </xf>
    <xf numFmtId="0" fontId="1" fillId="5" borderId="5" xfId="1" applyFill="1" applyBorder="1" applyAlignment="1">
      <alignment horizontal="center" vertical="center" textRotation="90"/>
    </xf>
    <xf numFmtId="0" fontId="1" fillId="5" borderId="6" xfId="1" applyFill="1" applyBorder="1" applyAlignment="1">
      <alignment horizontal="center" vertical="center" textRotation="90"/>
    </xf>
    <xf numFmtId="0" fontId="1" fillId="5" borderId="11" xfId="1" applyFill="1" applyBorder="1" applyAlignment="1">
      <alignment horizontal="center" vertical="center" textRotation="90"/>
    </xf>
    <xf numFmtId="0" fontId="1" fillId="5" borderId="9" xfId="1" applyFill="1" applyBorder="1" applyAlignment="1">
      <alignment horizontal="center" vertical="center" textRotation="90"/>
    </xf>
    <xf numFmtId="0" fontId="1" fillId="5" borderId="10" xfId="1" applyFill="1" applyBorder="1" applyAlignment="1">
      <alignment horizontal="center" vertical="center" textRotation="90"/>
    </xf>
    <xf numFmtId="0" fontId="1" fillId="5" borderId="12" xfId="1" applyFill="1" applyBorder="1" applyAlignment="1">
      <alignment horizontal="center" vertical="center" textRotation="90"/>
    </xf>
    <xf numFmtId="0" fontId="1" fillId="3" borderId="5" xfId="1" applyFont="1" applyFill="1" applyBorder="1" applyAlignment="1">
      <alignment horizontal="left" vertical="center" wrapText="1"/>
    </xf>
    <xf numFmtId="0" fontId="1" fillId="3" borderId="6" xfId="1" applyFont="1" applyFill="1" applyBorder="1" applyAlignment="1">
      <alignment horizontal="left" vertical="center" wrapText="1"/>
    </xf>
    <xf numFmtId="0" fontId="1" fillId="3" borderId="11" xfId="1" applyFont="1" applyFill="1" applyBorder="1" applyAlignment="1">
      <alignment horizontal="left" vertical="center" wrapText="1"/>
    </xf>
    <xf numFmtId="0" fontId="1" fillId="3" borderId="9" xfId="1" applyFont="1" applyFill="1" applyBorder="1" applyAlignment="1">
      <alignment horizontal="left" vertical="center" wrapText="1"/>
    </xf>
    <xf numFmtId="0" fontId="1" fillId="3" borderId="10" xfId="1" applyFont="1" applyFill="1" applyBorder="1" applyAlignment="1">
      <alignment horizontal="left" vertical="center" wrapText="1"/>
    </xf>
    <xf numFmtId="0" fontId="1" fillId="3" borderId="12" xfId="1" applyFont="1" applyFill="1" applyBorder="1" applyAlignment="1">
      <alignment horizontal="left"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5" xfId="1" applyBorder="1" applyAlignment="1">
      <alignment horizontal="center" vertical="center"/>
    </xf>
    <xf numFmtId="0" fontId="1" fillId="0" borderId="11" xfId="1" applyBorder="1" applyAlignment="1">
      <alignment horizontal="center" vertical="center"/>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10" fillId="4" borderId="1" xfId="1" applyFont="1" applyFill="1" applyBorder="1" applyAlignment="1">
      <alignment horizontal="lef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2" fillId="4" borderId="8"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2" xfId="1" applyFont="1" applyFill="1" applyBorder="1" applyAlignment="1">
      <alignment horizontal="center" vertical="center" wrapText="1"/>
    </xf>
    <xf numFmtId="0" fontId="2" fillId="4" borderId="3" xfId="1" applyFont="1" applyFill="1" applyBorder="1" applyAlignment="1">
      <alignment horizontal="center" vertical="center" wrapText="1"/>
    </xf>
    <xf numFmtId="0" fontId="5" fillId="2" borderId="5"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11" xfId="1" applyFont="1" applyFill="1" applyBorder="1" applyAlignment="1">
      <alignment horizontal="left" vertical="center" wrapText="1"/>
    </xf>
    <xf numFmtId="0" fontId="5" fillId="2" borderId="9" xfId="1" applyFont="1" applyFill="1" applyBorder="1" applyAlignment="1">
      <alignment horizontal="left" vertical="center" wrapText="1"/>
    </xf>
    <xf numFmtId="0" fontId="5" fillId="2" borderId="10" xfId="1" applyFont="1" applyFill="1" applyBorder="1" applyAlignment="1">
      <alignment horizontal="left" vertical="center" wrapText="1"/>
    </xf>
    <xf numFmtId="0" fontId="5" fillId="2" borderId="12" xfId="1" applyFont="1" applyFill="1" applyBorder="1" applyAlignment="1">
      <alignment horizontal="left" vertical="center" wrapText="1"/>
    </xf>
    <xf numFmtId="0" fontId="2" fillId="2" borderId="5"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2" xfId="1" applyFont="1" applyFill="1" applyBorder="1" applyAlignment="1">
      <alignment horizontal="center" vertical="center"/>
    </xf>
    <xf numFmtId="0" fontId="15" fillId="7" borderId="5" xfId="1" applyFont="1" applyFill="1" applyBorder="1" applyAlignment="1">
      <alignment horizontal="center" vertical="center"/>
    </xf>
    <xf numFmtId="0" fontId="15" fillId="7" borderId="11" xfId="1" applyFont="1" applyFill="1" applyBorder="1" applyAlignment="1">
      <alignment horizontal="center" vertical="center"/>
    </xf>
    <xf numFmtId="0" fontId="15" fillId="7" borderId="9" xfId="1" applyFont="1" applyFill="1" applyBorder="1" applyAlignment="1">
      <alignment horizontal="center" vertical="center"/>
    </xf>
    <xf numFmtId="0" fontId="15" fillId="7" borderId="12" xfId="1" applyFont="1" applyFill="1" applyBorder="1" applyAlignment="1">
      <alignment horizontal="center" vertical="center"/>
    </xf>
    <xf numFmtId="0" fontId="1" fillId="2" borderId="5" xfId="1" applyFill="1" applyBorder="1" applyAlignment="1">
      <alignment horizontal="center" vertical="center" textRotation="90"/>
    </xf>
    <xf numFmtId="0" fontId="1" fillId="2" borderId="6" xfId="1" applyFill="1" applyBorder="1" applyAlignment="1">
      <alignment horizontal="center" vertical="center" textRotation="90"/>
    </xf>
    <xf numFmtId="0" fontId="1" fillId="2" borderId="11" xfId="1" applyFill="1" applyBorder="1" applyAlignment="1">
      <alignment horizontal="center" vertical="center" textRotation="90"/>
    </xf>
    <xf numFmtId="0" fontId="1" fillId="2" borderId="9" xfId="1" applyFill="1" applyBorder="1" applyAlignment="1">
      <alignment horizontal="center" vertical="center" textRotation="90"/>
    </xf>
    <xf numFmtId="0" fontId="1" fillId="2" borderId="10" xfId="1" applyFill="1" applyBorder="1" applyAlignment="1">
      <alignment horizontal="center" vertical="center" textRotation="90"/>
    </xf>
    <xf numFmtId="0" fontId="1" fillId="2" borderId="12" xfId="1" applyFill="1" applyBorder="1" applyAlignment="1">
      <alignment horizontal="center" vertical="center" textRotation="90"/>
    </xf>
    <xf numFmtId="0" fontId="2" fillId="0" borderId="5"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12" xfId="1" applyFont="1" applyFill="1" applyBorder="1" applyAlignment="1">
      <alignment horizontal="center" vertical="center"/>
    </xf>
    <xf numFmtId="0" fontId="15" fillId="0" borderId="5" xfId="1" applyFont="1" applyFill="1" applyBorder="1" applyAlignment="1">
      <alignment horizontal="center" vertical="center"/>
    </xf>
    <xf numFmtId="0" fontId="15" fillId="0" borderId="11" xfId="1" applyFont="1" applyFill="1" applyBorder="1" applyAlignment="1">
      <alignment horizontal="center" vertical="center"/>
    </xf>
    <xf numFmtId="0" fontId="15" fillId="0" borderId="9" xfId="1" applyFont="1" applyFill="1" applyBorder="1" applyAlignment="1">
      <alignment horizontal="center" vertical="center"/>
    </xf>
    <xf numFmtId="0" fontId="15" fillId="0" borderId="12" xfId="1" applyFont="1" applyFill="1" applyBorder="1" applyAlignment="1">
      <alignment horizontal="center" vertical="center"/>
    </xf>
    <xf numFmtId="0" fontId="1" fillId="0" borderId="9" xfId="1" applyFill="1" applyBorder="1" applyAlignment="1">
      <alignment horizontal="center" vertical="center" textRotation="90"/>
    </xf>
    <xf numFmtId="0" fontId="1" fillId="0" borderId="10" xfId="1" applyFill="1" applyBorder="1" applyAlignment="1">
      <alignment horizontal="center" vertical="center" textRotation="90"/>
    </xf>
    <xf numFmtId="0" fontId="1" fillId="0" borderId="12" xfId="1" applyFill="1" applyBorder="1" applyAlignment="1">
      <alignment horizontal="center" vertical="center" textRotation="90"/>
    </xf>
    <xf numFmtId="0" fontId="15" fillId="0" borderId="5" xfId="1" applyFont="1" applyBorder="1" applyAlignment="1">
      <alignment horizontal="center" vertical="center"/>
    </xf>
    <xf numFmtId="0" fontId="15" fillId="0" borderId="11" xfId="1" applyFont="1" applyBorder="1" applyAlignment="1">
      <alignment horizontal="center" vertical="center"/>
    </xf>
    <xf numFmtId="0" fontId="15" fillId="0" borderId="9" xfId="1" applyFont="1" applyBorder="1" applyAlignment="1">
      <alignment horizontal="center" vertical="center"/>
    </xf>
    <xf numFmtId="0" fontId="15" fillId="0" borderId="12" xfId="1" applyFont="1" applyBorder="1" applyAlignment="1">
      <alignment horizontal="center" vertical="center"/>
    </xf>
    <xf numFmtId="0" fontId="1" fillId="0" borderId="9" xfId="1" applyBorder="1" applyAlignment="1">
      <alignment horizontal="center" vertical="center" textRotation="90"/>
    </xf>
    <xf numFmtId="0" fontId="1" fillId="0" borderId="10" xfId="1" applyBorder="1" applyAlignment="1">
      <alignment horizontal="center" vertical="center" textRotation="90"/>
    </xf>
    <xf numFmtId="0" fontId="1" fillId="0" borderId="12" xfId="1" applyBorder="1" applyAlignment="1">
      <alignment horizontal="center" vertical="center" textRotation="90"/>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2" xfId="1" applyFont="1" applyBorder="1" applyAlignment="1">
      <alignment horizontal="center" vertical="center" wrapText="1"/>
    </xf>
    <xf numFmtId="0" fontId="16" fillId="0" borderId="5" xfId="1" applyFont="1" applyBorder="1" applyAlignment="1">
      <alignment horizontal="center" vertical="center"/>
    </xf>
    <xf numFmtId="0" fontId="16" fillId="0" borderId="11" xfId="1" applyFont="1" applyBorder="1" applyAlignment="1">
      <alignment horizontal="center" vertical="center"/>
    </xf>
    <xf numFmtId="0" fontId="1" fillId="0" borderId="1" xfId="1" applyFont="1" applyBorder="1" applyAlignment="1">
      <alignment horizontal="right" vertical="center"/>
    </xf>
    <xf numFmtId="0" fontId="1" fillId="0" borderId="2" xfId="1" applyFont="1" applyBorder="1" applyAlignment="1">
      <alignment horizontal="right" vertical="center"/>
    </xf>
    <xf numFmtId="0" fontId="1" fillId="0" borderId="8" xfId="1" applyFont="1" applyBorder="1" applyAlignment="1">
      <alignment horizontal="justify" vertical="center" wrapText="1"/>
    </xf>
    <xf numFmtId="0" fontId="10" fillId="4" borderId="8" xfId="1" applyFont="1" applyFill="1" applyBorder="1" applyAlignment="1">
      <alignment horizontal="left" vertical="center" wrapText="1"/>
    </xf>
    <xf numFmtId="0" fontId="9" fillId="0" borderId="1" xfId="1" applyFont="1" applyBorder="1" applyAlignment="1">
      <alignment horizontal="right" vertical="center"/>
    </xf>
    <xf numFmtId="0" fontId="9" fillId="0" borderId="2" xfId="1" applyFont="1" applyBorder="1" applyAlignment="1">
      <alignment horizontal="right" vertical="center"/>
    </xf>
    <xf numFmtId="0" fontId="9" fillId="0" borderId="3" xfId="1" applyFont="1" applyBorder="1" applyAlignment="1">
      <alignment horizontal="right" vertical="center"/>
    </xf>
    <xf numFmtId="0" fontId="9" fillId="0" borderId="1" xfId="1" applyFont="1" applyBorder="1" applyAlignment="1">
      <alignment horizontal="right" vertical="center" wrapText="1"/>
    </xf>
    <xf numFmtId="0" fontId="9" fillId="0" borderId="2" xfId="1" applyFont="1" applyBorder="1" applyAlignment="1">
      <alignment horizontal="right" vertical="center" wrapText="1"/>
    </xf>
    <xf numFmtId="0" fontId="9" fillId="0" borderId="3" xfId="1" applyFont="1" applyBorder="1" applyAlignment="1">
      <alignment horizontal="right" vertical="center" wrapText="1"/>
    </xf>
    <xf numFmtId="0" fontId="5" fillId="0" borderId="1" xfId="1" applyFont="1" applyBorder="1" applyAlignment="1">
      <alignment horizontal="center" vertical="center"/>
    </xf>
    <xf numFmtId="0" fontId="5" fillId="0" borderId="3" xfId="1" applyFont="1" applyBorder="1" applyAlignment="1">
      <alignment horizontal="center" vertical="center"/>
    </xf>
    <xf numFmtId="0" fontId="13" fillId="0" borderId="1" xfId="1" applyFont="1" applyBorder="1" applyAlignment="1">
      <alignment horizontal="left" vertical="center"/>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0" fillId="2" borderId="1" xfId="1" applyFont="1" applyFill="1" applyBorder="1" applyAlignment="1">
      <alignment horizontal="center"/>
    </xf>
    <xf numFmtId="0" fontId="10" fillId="2" borderId="2" xfId="1" applyFont="1" applyFill="1" applyBorder="1" applyAlignment="1">
      <alignment horizontal="center"/>
    </xf>
    <xf numFmtId="0" fontId="10" fillId="2" borderId="3" xfId="1" applyFont="1" applyFill="1" applyBorder="1" applyAlignment="1">
      <alignment horizontal="center"/>
    </xf>
    <xf numFmtId="0" fontId="1" fillId="0" borderId="1" xfId="1" applyFont="1" applyBorder="1" applyAlignment="1">
      <alignment horizontal="left" vertical="center" wrapText="1"/>
    </xf>
    <xf numFmtId="0" fontId="1" fillId="0" borderId="2" xfId="1" applyFont="1" applyBorder="1" applyAlignment="1">
      <alignment horizontal="left" vertical="center" wrapText="1"/>
    </xf>
    <xf numFmtId="0" fontId="1" fillId="0" borderId="3" xfId="1" applyFont="1" applyBorder="1" applyAlignment="1">
      <alignment horizontal="left" vertical="center" wrapText="1"/>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 fillId="3" borderId="0" xfId="1" applyFont="1" applyFill="1" applyBorder="1" applyAlignment="1">
      <alignment horizontal="left" vertical="center" wrapText="1"/>
    </xf>
    <xf numFmtId="0" fontId="5" fillId="3" borderId="8" xfId="1" applyFont="1" applyFill="1" applyBorder="1" applyAlignment="1">
      <alignment horizontal="center" wrapText="1"/>
    </xf>
    <xf numFmtId="0" fontId="1" fillId="3" borderId="0"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10" fillId="0" borderId="5" xfId="1" applyFont="1" applyBorder="1" applyAlignment="1">
      <alignment horizontal="left" vertical="center" wrapText="1"/>
    </xf>
    <xf numFmtId="0" fontId="10" fillId="0" borderId="6" xfId="1" applyFont="1" applyBorder="1" applyAlignment="1">
      <alignment horizontal="left" vertical="center" wrapText="1"/>
    </xf>
    <xf numFmtId="0" fontId="10" fillId="0" borderId="11" xfId="1" applyFont="1" applyBorder="1" applyAlignment="1">
      <alignment horizontal="left" vertical="center" wrapText="1"/>
    </xf>
    <xf numFmtId="0" fontId="10" fillId="0" borderId="4" xfId="1" applyFont="1" applyBorder="1" applyAlignment="1">
      <alignment horizontal="left" vertical="center" wrapText="1"/>
    </xf>
    <xf numFmtId="0" fontId="10" fillId="0" borderId="0" xfId="1" applyFont="1" applyBorder="1" applyAlignment="1">
      <alignment horizontal="left" vertical="center" wrapText="1"/>
    </xf>
    <xf numFmtId="0" fontId="10" fillId="0" borderId="7" xfId="1" applyFont="1" applyBorder="1" applyAlignment="1">
      <alignment horizontal="left" vertical="center" wrapText="1"/>
    </xf>
    <xf numFmtId="0" fontId="10" fillId="0" borderId="9" xfId="1" applyFont="1" applyBorder="1" applyAlignment="1">
      <alignment horizontal="left" vertical="center" wrapText="1"/>
    </xf>
    <xf numFmtId="0" fontId="10" fillId="0" borderId="10" xfId="1" applyFont="1" applyBorder="1" applyAlignment="1">
      <alignment horizontal="left" vertical="center" wrapText="1"/>
    </xf>
    <xf numFmtId="0" fontId="10" fillId="0" borderId="12" xfId="1" applyFont="1" applyBorder="1" applyAlignment="1">
      <alignment horizontal="left" vertical="center" wrapText="1"/>
    </xf>
    <xf numFmtId="0" fontId="11" fillId="0" borderId="5" xfId="1" applyFont="1" applyBorder="1" applyAlignment="1">
      <alignment horizontal="center" vertical="center"/>
    </xf>
    <xf numFmtId="0" fontId="11" fillId="0" borderId="6" xfId="1" applyFont="1" applyBorder="1" applyAlignment="1">
      <alignment horizontal="center" vertical="center"/>
    </xf>
    <xf numFmtId="0" fontId="11" fillId="0" borderId="11" xfId="1" applyFont="1" applyBorder="1" applyAlignment="1">
      <alignment horizontal="center" vertical="center"/>
    </xf>
    <xf numFmtId="0" fontId="11" fillId="0" borderId="4" xfId="1" applyFont="1" applyBorder="1" applyAlignment="1">
      <alignment horizontal="center" vertical="center"/>
    </xf>
    <xf numFmtId="0" fontId="11" fillId="0" borderId="0" xfId="1" applyFont="1" applyBorder="1" applyAlignment="1">
      <alignment horizontal="center" vertical="center"/>
    </xf>
    <xf numFmtId="0" fontId="11" fillId="0" borderId="7"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2" xfId="1" applyFont="1" applyBorder="1" applyAlignment="1">
      <alignment horizontal="center" vertical="center"/>
    </xf>
    <xf numFmtId="0" fontId="1" fillId="0" borderId="5" xfId="1" applyFont="1" applyBorder="1" applyAlignment="1">
      <alignment horizontal="center" vertical="center" wrapText="1"/>
    </xf>
    <xf numFmtId="0" fontId="1" fillId="0" borderId="6" xfId="1" applyFont="1" applyBorder="1" applyAlignment="1">
      <alignment horizontal="center" vertical="center" wrapText="1"/>
    </xf>
    <xf numFmtId="0" fontId="1" fillId="0" borderId="11" xfId="1" applyFont="1" applyBorder="1" applyAlignment="1">
      <alignment horizontal="center" vertical="center" wrapText="1"/>
    </xf>
    <xf numFmtId="0" fontId="1" fillId="0" borderId="4" xfId="1" applyFont="1" applyBorder="1" applyAlignment="1">
      <alignment horizontal="center" vertical="center" wrapText="1"/>
    </xf>
    <xf numFmtId="0" fontId="1" fillId="0" borderId="0" xfId="1" applyFont="1" applyBorder="1" applyAlignment="1">
      <alignment horizontal="center" vertical="center" wrapText="1"/>
    </xf>
    <xf numFmtId="0" fontId="1" fillId="0" borderId="7" xfId="1" applyFont="1" applyBorder="1" applyAlignment="1">
      <alignment horizontal="center" vertical="center" wrapText="1"/>
    </xf>
    <xf numFmtId="0" fontId="1"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12" xfId="1" applyFont="1" applyBorder="1" applyAlignment="1">
      <alignment horizontal="center" vertical="center" wrapText="1"/>
    </xf>
    <xf numFmtId="0" fontId="12" fillId="0" borderId="5" xfId="1" applyFont="1" applyBorder="1" applyAlignment="1">
      <alignment horizontal="right" vertical="center"/>
    </xf>
    <xf numFmtId="0" fontId="12" fillId="0" borderId="6" xfId="1" applyFont="1" applyBorder="1" applyAlignment="1">
      <alignment horizontal="right" vertical="center"/>
    </xf>
    <xf numFmtId="0" fontId="12" fillId="0" borderId="11" xfId="1" applyFont="1" applyBorder="1" applyAlignment="1">
      <alignment horizontal="right" vertical="center"/>
    </xf>
    <xf numFmtId="0" fontId="12" fillId="0" borderId="4" xfId="1" applyFont="1" applyBorder="1" applyAlignment="1">
      <alignment horizontal="right" vertical="center"/>
    </xf>
    <xf numFmtId="0" fontId="12" fillId="0" borderId="0" xfId="1" applyFont="1" applyBorder="1" applyAlignment="1">
      <alignment horizontal="right" vertical="center"/>
    </xf>
    <xf numFmtId="0" fontId="12" fillId="0" borderId="7" xfId="1" applyFont="1" applyBorder="1" applyAlignment="1">
      <alignment horizontal="right" vertical="center"/>
    </xf>
    <xf numFmtId="0" fontId="12" fillId="0" borderId="9" xfId="1" applyFont="1" applyBorder="1" applyAlignment="1">
      <alignment horizontal="right" vertical="center"/>
    </xf>
    <xf numFmtId="0" fontId="12" fillId="0" borderId="10" xfId="1" applyFont="1" applyBorder="1" applyAlignment="1">
      <alignment horizontal="right" vertical="center"/>
    </xf>
    <xf numFmtId="0" fontId="12" fillId="0" borderId="12" xfId="1" applyFont="1" applyBorder="1" applyAlignment="1">
      <alignment horizontal="right" vertical="center"/>
    </xf>
    <xf numFmtId="0" fontId="1" fillId="3" borderId="8" xfId="1" applyFill="1" applyBorder="1" applyAlignment="1">
      <alignment horizontal="center" vertical="center"/>
    </xf>
    <xf numFmtId="0" fontId="1" fillId="3" borderId="0" xfId="1" applyFont="1" applyFill="1" applyBorder="1" applyAlignment="1">
      <alignment horizontal="left" vertical="center"/>
    </xf>
    <xf numFmtId="0" fontId="1" fillId="3" borderId="0" xfId="1" applyFill="1" applyBorder="1" applyAlignment="1">
      <alignment horizontal="left" vertical="center"/>
    </xf>
    <xf numFmtId="0" fontId="1" fillId="3" borderId="7" xfId="1" applyFill="1" applyBorder="1" applyAlignment="1">
      <alignment horizontal="left" vertical="center"/>
    </xf>
    <xf numFmtId="0" fontId="1" fillId="3" borderId="1" xfId="1" applyFill="1" applyBorder="1" applyAlignment="1">
      <alignment horizontal="center" vertical="center"/>
    </xf>
    <xf numFmtId="0" fontId="1" fillId="3" borderId="2" xfId="1" applyFill="1" applyBorder="1" applyAlignment="1">
      <alignment horizontal="center" vertical="center"/>
    </xf>
    <xf numFmtId="0" fontId="1" fillId="3" borderId="3" xfId="1" applyFill="1" applyBorder="1" applyAlignment="1">
      <alignment horizontal="center" vertical="center"/>
    </xf>
    <xf numFmtId="0" fontId="1" fillId="3" borderId="4" xfId="1" applyFill="1" applyBorder="1" applyAlignment="1">
      <alignment horizontal="center" vertical="center"/>
    </xf>
    <xf numFmtId="0" fontId="1" fillId="3" borderId="0" xfId="1" applyFill="1" applyBorder="1" applyAlignment="1">
      <alignment horizontal="center" vertical="center"/>
    </xf>
    <xf numFmtId="0" fontId="9" fillId="3" borderId="0" xfId="1" applyFont="1" applyFill="1" applyBorder="1" applyAlignment="1">
      <alignment horizontal="right"/>
    </xf>
    <xf numFmtId="0" fontId="9" fillId="3" borderId="8" xfId="1" applyFont="1" applyFill="1" applyBorder="1" applyAlignment="1">
      <alignment horizontal="center"/>
    </xf>
    <xf numFmtId="0" fontId="1" fillId="3" borderId="4" xfId="1" applyFont="1" applyFill="1" applyBorder="1" applyAlignment="1">
      <alignment horizontal="center" vertical="center"/>
    </xf>
    <xf numFmtId="0" fontId="1" fillId="3"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7" xfId="1" applyFill="1" applyBorder="1" applyAlignment="1">
      <alignment horizontal="center" vertical="center"/>
    </xf>
    <xf numFmtId="0" fontId="1" fillId="3" borderId="7" xfId="1" applyFont="1" applyFill="1" applyBorder="1" applyAlignment="1">
      <alignment horizontal="left" vertical="center"/>
    </xf>
    <xf numFmtId="0" fontId="5" fillId="3" borderId="4" xfId="1" applyFont="1" applyFill="1" applyBorder="1" applyAlignment="1" applyProtection="1">
      <alignment horizontal="center" vertical="center" wrapText="1"/>
      <protection locked="0"/>
    </xf>
    <xf numFmtId="0" fontId="5" fillId="3" borderId="0" xfId="1" applyFont="1" applyFill="1" applyBorder="1" applyAlignment="1" applyProtection="1">
      <alignment horizontal="center" vertical="center" wrapText="1"/>
      <protection locked="0"/>
    </xf>
    <xf numFmtId="0" fontId="28" fillId="3" borderId="1" xfId="1" applyFont="1" applyFill="1" applyBorder="1" applyAlignment="1" applyProtection="1">
      <alignment horizontal="center" vertical="center" wrapText="1"/>
      <protection locked="0"/>
    </xf>
    <xf numFmtId="0" fontId="28" fillId="3" borderId="3" xfId="1" applyFont="1" applyFill="1" applyBorder="1" applyAlignment="1" applyProtection="1">
      <alignment horizontal="center" vertical="center" wrapText="1"/>
      <protection locked="0"/>
    </xf>
    <xf numFmtId="0" fontId="3" fillId="3" borderId="0" xfId="1" applyFont="1" applyFill="1" applyBorder="1" applyAlignment="1">
      <alignment horizontal="center" vertical="center"/>
    </xf>
    <xf numFmtId="0" fontId="3" fillId="3" borderId="8" xfId="1" applyFont="1" applyFill="1" applyBorder="1" applyAlignment="1">
      <alignment horizont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1" fillId="0" borderId="3" xfId="1" applyFont="1" applyBorder="1" applyAlignment="1">
      <alignment horizontal="center" vertical="center"/>
    </xf>
    <xf numFmtId="0" fontId="3" fillId="3" borderId="7" xfId="1" applyFont="1" applyFill="1" applyBorder="1" applyAlignment="1">
      <alignment horizontal="center" vertical="center"/>
    </xf>
    <xf numFmtId="0" fontId="1" fillId="3" borderId="1" xfId="1" applyFill="1" applyBorder="1" applyAlignment="1">
      <alignment horizontal="center"/>
    </xf>
    <xf numFmtId="0" fontId="1" fillId="3" borderId="2" xfId="1" applyFill="1" applyBorder="1" applyAlignment="1">
      <alignment horizontal="center"/>
    </xf>
    <xf numFmtId="0" fontId="1" fillId="3" borderId="3" xfId="1" applyFill="1" applyBorder="1" applyAlignment="1">
      <alignment horizontal="center"/>
    </xf>
    <xf numFmtId="0" fontId="4" fillId="3" borderId="1"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1" fillId="3" borderId="0" xfId="1" applyFont="1" applyFill="1" applyBorder="1" applyAlignment="1">
      <alignment horizontal="right" vertical="center"/>
    </xf>
    <xf numFmtId="0" fontId="1" fillId="3" borderId="8" xfId="1" applyFill="1" applyBorder="1" applyAlignment="1">
      <alignment horizontal="center"/>
    </xf>
    <xf numFmtId="0" fontId="5" fillId="3" borderId="0" xfId="1" applyFont="1" applyFill="1" applyBorder="1" applyAlignment="1" applyProtection="1">
      <alignment horizontal="justify" vertical="justify" wrapText="1"/>
      <protection locked="0"/>
    </xf>
    <xf numFmtId="0" fontId="5" fillId="3" borderId="0" xfId="1" applyFont="1" applyFill="1" applyBorder="1" applyAlignment="1" applyProtection="1">
      <alignment horizontal="right" vertical="center" wrapText="1"/>
      <protection locked="0"/>
    </xf>
    <xf numFmtId="0" fontId="5" fillId="3" borderId="1" xfId="1" applyFont="1" applyFill="1" applyBorder="1" applyAlignment="1" applyProtection="1">
      <alignment horizontal="center" vertical="center" wrapText="1"/>
      <protection locked="0"/>
    </xf>
    <xf numFmtId="0" fontId="5" fillId="3" borderId="3" xfId="1" applyFont="1" applyFill="1" applyBorder="1" applyAlignment="1" applyProtection="1">
      <alignment horizontal="center" vertical="center" wrapText="1"/>
      <protection locked="0"/>
    </xf>
    <xf numFmtId="0" fontId="1" fillId="0" borderId="8" xfId="2" applyFont="1" applyFill="1" applyBorder="1" applyAlignment="1">
      <alignment horizontal="left" vertical="center" wrapText="1"/>
    </xf>
    <xf numFmtId="0" fontId="21" fillId="0" borderId="8" xfId="2" applyFont="1" applyFill="1" applyBorder="1" applyAlignment="1">
      <alignment horizontal="center" vertical="center" wrapText="1"/>
    </xf>
    <xf numFmtId="0" fontId="1" fillId="0" borderId="8" xfId="2" applyFont="1" applyFill="1" applyBorder="1" applyAlignment="1">
      <alignment horizontal="justify" vertical="center" wrapText="1"/>
    </xf>
    <xf numFmtId="0" fontId="1" fillId="5" borderId="8" xfId="2" applyFont="1" applyFill="1" applyBorder="1" applyAlignment="1">
      <alignment horizontal="justify" vertical="center" wrapText="1"/>
    </xf>
    <xf numFmtId="0" fontId="23" fillId="5" borderId="8" xfId="2" applyFont="1" applyFill="1" applyBorder="1" applyAlignment="1">
      <alignment horizontal="justify" vertical="center" wrapText="1"/>
    </xf>
    <xf numFmtId="0" fontId="21" fillId="0" borderId="8" xfId="1" applyFont="1" applyFill="1" applyBorder="1" applyAlignment="1">
      <alignment horizontal="center" vertical="center" wrapText="1"/>
    </xf>
    <xf numFmtId="0" fontId="1" fillId="0" borderId="8" xfId="1" applyFont="1" applyFill="1" applyBorder="1" applyAlignment="1">
      <alignment horizontal="justify" vertical="center" wrapText="1"/>
    </xf>
    <xf numFmtId="0" fontId="25" fillId="5" borderId="8" xfId="1" applyFont="1" applyFill="1" applyBorder="1" applyAlignment="1">
      <alignment horizontal="left" vertical="center"/>
    </xf>
    <xf numFmtId="0" fontId="1" fillId="3" borderId="8" xfId="2" applyFont="1" applyFill="1" applyBorder="1" applyAlignment="1">
      <alignment horizontal="justify" vertical="center" wrapText="1"/>
    </xf>
    <xf numFmtId="0" fontId="29" fillId="5" borderId="8" xfId="2" applyFont="1" applyFill="1" applyBorder="1" applyAlignment="1">
      <alignment horizontal="center" vertical="center" wrapText="1"/>
    </xf>
    <xf numFmtId="0" fontId="21" fillId="3" borderId="8" xfId="2" applyFont="1" applyFill="1" applyBorder="1" applyAlignment="1">
      <alignment horizontal="center" vertical="center" wrapText="1"/>
    </xf>
    <xf numFmtId="0" fontId="21" fillId="4" borderId="8" xfId="2" applyFont="1" applyFill="1" applyBorder="1" applyAlignment="1">
      <alignment horizontal="center" vertical="center" wrapText="1"/>
    </xf>
    <xf numFmtId="0" fontId="1" fillId="4" borderId="8" xfId="2" applyFont="1" applyFill="1" applyBorder="1" applyAlignment="1">
      <alignment horizontal="justify" vertical="center" wrapText="1"/>
    </xf>
    <xf numFmtId="0" fontId="2" fillId="2" borderId="8" xfId="1" applyFont="1" applyFill="1" applyBorder="1" applyAlignment="1">
      <alignment horizontal="center" vertical="center" wrapText="1"/>
    </xf>
    <xf numFmtId="0" fontId="25" fillId="5" borderId="13" xfId="1" applyFont="1" applyFill="1" applyBorder="1" applyAlignment="1">
      <alignment horizontal="left" vertical="center"/>
    </xf>
    <xf numFmtId="0" fontId="17" fillId="0" borderId="8" xfId="1" applyFont="1" applyFill="1" applyBorder="1" applyAlignment="1">
      <alignment horizontal="center" vertical="center" wrapText="1"/>
    </xf>
    <xf numFmtId="0" fontId="21" fillId="0" borderId="5" xfId="1" applyFont="1" applyFill="1" applyBorder="1" applyAlignment="1">
      <alignment horizontal="center" vertical="center" wrapText="1"/>
    </xf>
    <xf numFmtId="0" fontId="21" fillId="0" borderId="6" xfId="1" applyFont="1" applyFill="1" applyBorder="1" applyAlignment="1">
      <alignment horizontal="center" vertical="center" wrapText="1"/>
    </xf>
    <xf numFmtId="0" fontId="21" fillId="0" borderId="11" xfId="1" applyFont="1" applyFill="1" applyBorder="1" applyAlignment="1">
      <alignment horizontal="center" vertical="center" wrapText="1"/>
    </xf>
    <xf numFmtId="0" fontId="21" fillId="0" borderId="9" xfId="1" applyFont="1" applyFill="1" applyBorder="1" applyAlignment="1">
      <alignment horizontal="center" vertical="center" wrapText="1"/>
    </xf>
    <xf numFmtId="0" fontId="21" fillId="0" borderId="10" xfId="1" applyFont="1" applyFill="1" applyBorder="1" applyAlignment="1">
      <alignment horizontal="center" vertical="center" wrapText="1"/>
    </xf>
    <xf numFmtId="0" fontId="21" fillId="0" borderId="12" xfId="1" applyFont="1" applyFill="1" applyBorder="1" applyAlignment="1">
      <alignment horizontal="center" vertical="center" wrapText="1"/>
    </xf>
    <xf numFmtId="0" fontId="21" fillId="0" borderId="13" xfId="1" applyFont="1" applyFill="1" applyBorder="1" applyAlignment="1">
      <alignment horizontal="center" vertical="center"/>
    </xf>
    <xf numFmtId="0" fontId="9" fillId="0" borderId="8" xfId="1" applyFont="1" applyFill="1" applyBorder="1" applyAlignment="1">
      <alignment horizontal="left" vertical="center"/>
    </xf>
    <xf numFmtId="0" fontId="1" fillId="0" borderId="8" xfId="1" applyFont="1" applyFill="1" applyBorder="1" applyAlignment="1">
      <alignment horizontal="center" vertical="center" wrapText="1"/>
    </xf>
    <xf numFmtId="0" fontId="21" fillId="0" borderId="8" xfId="1" applyFont="1" applyFill="1" applyBorder="1" applyAlignment="1">
      <alignment horizontal="center" vertical="center"/>
    </xf>
  </cellXfs>
  <cellStyles count="3">
    <cellStyle name="Normal" xfId="0" builtinId="0"/>
    <cellStyle name="Normal 3"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76200</xdr:rowOff>
    </xdr:from>
    <xdr:ext cx="1352550" cy="866775"/>
    <xdr:pic>
      <xdr:nvPicPr>
        <xdr:cNvPr id="2"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76200"/>
          <a:ext cx="1352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142875</xdr:colOff>
      <xdr:row>0</xdr:row>
      <xdr:rowOff>76200</xdr:rowOff>
    </xdr:from>
    <xdr:ext cx="1352550" cy="866775"/>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76200"/>
          <a:ext cx="1352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142875</xdr:colOff>
      <xdr:row>0</xdr:row>
      <xdr:rowOff>76200</xdr:rowOff>
    </xdr:from>
    <xdr:ext cx="1352550" cy="866775"/>
    <xdr:pic>
      <xdr:nvPicPr>
        <xdr:cNvPr id="4"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76200"/>
          <a:ext cx="1352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142875</xdr:colOff>
      <xdr:row>0</xdr:row>
      <xdr:rowOff>76200</xdr:rowOff>
    </xdr:from>
    <xdr:ext cx="1352550" cy="866775"/>
    <xdr:pic>
      <xdr:nvPicPr>
        <xdr:cNvPr id="5" name="Imagen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76200"/>
          <a:ext cx="1352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havarroc/Documents/doc/046%20Lineamientos%20a%20ETS/Plazas%20de%20Mercado/Users/pboteroa/Downloads/Users/Gustavo/AppData/Local/Temp/Users/apenatea/Documents/2015/INFORMES/ACTIVIDADES%20%20IVC%20ALIMENTOS%20Y%20BEBIDAS%2020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chavarroc/Documents/doc/046%20Lineamientos%20a%20ETS/Plazas%20de%20Mercado/Users/pboteroa/Downloads/Users/Gustavo/AppData/Local/Temp/Users/apenatea/Documents/2013/DIROS/ASTRID%20saba/INFORME%20IVC%20ALIMENTOS%20A%20DICIEMBRE%202012%20R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havarroc/Documents/doc/046%20Lineamientos%20a%20ETS/Plazas%20de%20Mercado/Users/achavarroc/AppData/Local/Microsoft/Windows/Temporary%20Internet%20Files/Content.Outlook/XXY5DBYU/Expendios%20%2008-03-15%20prot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ajaramillop/Configuraci&#243;n%20local/Archivos%20temporales%20de%20Internet/Content.Outlook/PBRJDTMN/Documents%20and%20Settings/fvargasm/Configuraci&#243;n%20local/Archivos%20temporales%20de%20Internet/Content.IE5/QQEWOC06/copia%20Libro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chavarroc/Documents/doc/046%20Lineamientos%20a%20ETS/Plazas%20de%20Mercado/Users/pboteroa/Downloads/Users/Gustavo/AppData/Local/Temp/ESTADISTICAS/2013/INFORMES%20FABRICAS%20DE%20ALIMENTOS%202013/Copia%20de%20BD%20INFORME%20IVC%20ALIMENTOS%202013%20ok.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llindop/AppData/Local/Microsoft/Windows/Temporary%20Internet%20Files/Content.Outlook/1RKURZVI/EXPENDIOS/Copia%20de%20borrador%20expendios%2009_06_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C EFECTIVAS"/>
      <sheetName val="NO EFECTIVAS"/>
      <sheetName val="MSS"/>
      <sheetName val="REPETIDAS"/>
      <sheetName val="PASA A NO EFECTIVA"/>
      <sheetName val="desplegables"/>
      <sheetName val="OPCIONES MUNICIPIO"/>
    </sheetNames>
    <sheetDataSet>
      <sheetData sheetId="0"/>
      <sheetData sheetId="1"/>
      <sheetData sheetId="2"/>
      <sheetData sheetId="3"/>
      <sheetData sheetId="4"/>
      <sheetData sheetId="5">
        <row r="1">
          <cell r="A1" t="str">
            <v>COSTA CARIBE 1</v>
          </cell>
          <cell r="B1" t="str">
            <v>ENERO</v>
          </cell>
          <cell r="C1" t="str">
            <v>AMAZONAS</v>
          </cell>
          <cell r="D1" t="str">
            <v>ABEJORRAL</v>
          </cell>
          <cell r="E1" t="str">
            <v>MAYOR</v>
          </cell>
          <cell r="F1" t="str">
            <v>GRANDE</v>
          </cell>
          <cell r="G1" t="str">
            <v>CENTRAL DE ACOPIO DE MIELES VIRGENES</v>
          </cell>
          <cell r="H1" t="str">
            <v>SI</v>
          </cell>
          <cell r="J1" t="str">
            <v>PRIMER TRIMESTRE</v>
          </cell>
          <cell r="L1" t="str">
            <v>DESFAVORABLE</v>
          </cell>
          <cell r="M1" t="str">
            <v>CUMPLE</v>
          </cell>
          <cell r="Q1" t="str">
            <v>ESTABLECIMIENTO O AREA</v>
          </cell>
          <cell r="R1" t="str">
            <v>CLAUSURA TEMPORAL TOTAL O PARCIAL</v>
          </cell>
          <cell r="S1" t="str">
            <v>KILOGRAMOS</v>
          </cell>
          <cell r="T1" t="str">
            <v>CONDICIONES SANITARIAS DEL ESTABLECIMIENTO</v>
          </cell>
          <cell r="U1" t="str">
            <v>LEVANTAMIENTO DEL CONGELAMIENTO</v>
          </cell>
          <cell r="V1" t="str">
            <v>DESTRUCCION</v>
          </cell>
          <cell r="Y1" t="str">
            <v>CONTAMINACION FISICA</v>
          </cell>
          <cell r="AC1" t="str">
            <v>ACCIONES DERIVADAS POR MAPA DE RIESGO DE REGRISTROS SANITARIOS</v>
          </cell>
        </row>
        <row r="2">
          <cell r="A2" t="str">
            <v>COSTA CARIBE 2</v>
          </cell>
          <cell r="B2" t="str">
            <v>FEBRERO</v>
          </cell>
          <cell r="C2" t="str">
            <v>ANTIOQUIA</v>
          </cell>
          <cell r="D2" t="str">
            <v>ABREGO</v>
          </cell>
          <cell r="E2" t="str">
            <v>MENOR</v>
          </cell>
          <cell r="F2" t="str">
            <v>MEDIANA</v>
          </cell>
          <cell r="G2" t="str">
            <v>CENTRO DE ACOPIO – HIGIENIZADORA – DERIVADOS LACTEOS</v>
          </cell>
          <cell r="H2" t="str">
            <v>NO</v>
          </cell>
          <cell r="J2" t="str">
            <v>SEGUNDO TRIMESTRE</v>
          </cell>
          <cell r="L2" t="str">
            <v>FAVORABLE</v>
          </cell>
          <cell r="M2" t="str">
            <v>NO CUMPLE</v>
          </cell>
          <cell r="Q2" t="str">
            <v xml:space="preserve">LINEA DE PRODUCCION </v>
          </cell>
          <cell r="R2" t="str">
            <v>CONGELACION O SUSPENSION TEMPORAL DE LA VENTA O EMPLEO DE PRODUCTOS Y OBJETOS</v>
          </cell>
          <cell r="S2" t="str">
            <v>KILOGRAMOS;LITROS</v>
          </cell>
          <cell r="T2" t="str">
            <v>ALIMENTO ADULTERADO</v>
          </cell>
          <cell r="U2" t="str">
            <v xml:space="preserve">DECOMISO </v>
          </cell>
          <cell r="V2" t="str">
            <v>DESNATURALIZACION</v>
          </cell>
          <cell r="Y2" t="str">
            <v>CONTAMINACION MICROBIOLOGICA</v>
          </cell>
          <cell r="AC2" t="str">
            <v xml:space="preserve">APLICACION MSS GENERADA EN SITIOS DE CONTROL EN PRIMERA BARRERA QUE NO CONLLEVE A EMITIR CONCEPTO SANITARIO </v>
          </cell>
        </row>
        <row r="3">
          <cell r="A3" t="str">
            <v>CENTRO ORIENTE 1</v>
          </cell>
          <cell r="B3" t="str">
            <v>MARZO</v>
          </cell>
          <cell r="C3" t="str">
            <v>ARAUCA</v>
          </cell>
          <cell r="D3" t="str">
            <v>ABRIAQUI</v>
          </cell>
          <cell r="F3" t="str">
            <v>MICRO</v>
          </cell>
          <cell r="G3" t="str">
            <v>CENTRO DE ACOPIO - HIGIENIZADORA DE LECHE</v>
          </cell>
          <cell r="J3" t="str">
            <v>TERCER TRIMESTRE</v>
          </cell>
          <cell r="L3" t="str">
            <v>FAVORABLE CONDICIONADO</v>
          </cell>
          <cell r="M3" t="str">
            <v>NO ANALIZADO</v>
          </cell>
          <cell r="Q3" t="str">
            <v>EQUIPOS Y/O UTENSILIOS</v>
          </cell>
          <cell r="R3" t="str">
            <v>DECOMISO DEL PRODUCTO</v>
          </cell>
          <cell r="S3" t="str">
            <v>KILOGRAMOS;LITROS;UNIDADES</v>
          </cell>
          <cell r="T3" t="str">
            <v>ALIMENTO ALTERADO</v>
          </cell>
          <cell r="U3" t="str">
            <v>NO APLICA</v>
          </cell>
          <cell r="V3" t="str">
            <v xml:space="preserve">DONACION </v>
          </cell>
          <cell r="Y3" t="str">
            <v>FALSIFICACION DE MARCA</v>
          </cell>
          <cell r="AC3" t="str">
            <v>DIFICIL ACCESO</v>
          </cell>
        </row>
        <row r="4">
          <cell r="A4" t="str">
            <v>CENTRO ORIENTE 2</v>
          </cell>
          <cell r="B4" t="str">
            <v>ABRIL</v>
          </cell>
          <cell r="C4" t="str">
            <v>ATLANTICO</v>
          </cell>
          <cell r="D4" t="str">
            <v>ACACIAS</v>
          </cell>
          <cell r="F4" t="str">
            <v>PEQUEÑA</v>
          </cell>
          <cell r="G4" t="str">
            <v>CENTRO DE ACOPIO O PLANTAS DE ENFRIAMIENTO</v>
          </cell>
          <cell r="J4" t="str">
            <v>CUARTO TRIMESTRE</v>
          </cell>
          <cell r="L4" t="str">
            <v>FAVORABLE CON OBSERVACIONES</v>
          </cell>
          <cell r="M4" t="str">
            <v>NO APLICA</v>
          </cell>
          <cell r="Q4" t="str">
            <v>MATERIAL DE ENVASE</v>
          </cell>
          <cell r="R4" t="str">
            <v>SUSPENSION TOTAL O PARCIAL DE TRABAJOS O SERVICIOS</v>
          </cell>
          <cell r="S4" t="str">
            <v>LITROS;UNIDADES</v>
          </cell>
          <cell r="T4" t="str">
            <v>ALIMENTO CONTAMINADO</v>
          </cell>
          <cell r="V4" t="str">
            <v xml:space="preserve">ALMACENAMIENTO EN BODEGA INSTITUCIONAL </v>
          </cell>
          <cell r="Y4" t="str">
            <v>FALSIFICACION DE REGISTRO SANITARIO</v>
          </cell>
          <cell r="AC4" t="str">
            <v>DIRECCION ERRADA</v>
          </cell>
        </row>
        <row r="5">
          <cell r="A5" t="str">
            <v>CENTRO ORIENTE 3</v>
          </cell>
          <cell r="B5" t="str">
            <v>MAYO</v>
          </cell>
          <cell r="C5" t="str">
            <v>BOLIVAR</v>
          </cell>
          <cell r="D5" t="str">
            <v>ACANDI</v>
          </cell>
          <cell r="G5" t="str">
            <v>DERIVADOS CARNICOS</v>
          </cell>
          <cell r="J5" t="str">
            <v>NO APLICA</v>
          </cell>
          <cell r="L5" t="str">
            <v>PENDIENTE</v>
          </cell>
          <cell r="Q5" t="str">
            <v>ETIQUETAS</v>
          </cell>
          <cell r="S5" t="str">
            <v>LITROS</v>
          </cell>
          <cell r="T5" t="str">
            <v>ALIMENTO FALSIFICADO</v>
          </cell>
          <cell r="Y5" t="str">
            <v>INCONSISTENCIA VALORES METROLOGICOS</v>
          </cell>
          <cell r="AC5" t="str">
            <v>ESTABLECIMIENTO NO COMPETENCIA DEL INVIMA</v>
          </cell>
        </row>
        <row r="6">
          <cell r="A6" t="str">
            <v>OCCIDENTE 1</v>
          </cell>
          <cell r="B6" t="str">
            <v>JUNIO</v>
          </cell>
          <cell r="C6" t="str">
            <v>BOYACA</v>
          </cell>
          <cell r="D6" t="str">
            <v>ACEVEDO</v>
          </cell>
          <cell r="G6" t="str">
            <v>DERIVADOS LACTEOS</v>
          </cell>
          <cell r="L6" t="str">
            <v>SIN CONCEPTO</v>
          </cell>
          <cell r="Q6" t="str">
            <v>MATERIAL PUBLICITARIO</v>
          </cell>
          <cell r="S6" t="str">
            <v>UNIDADES</v>
          </cell>
          <cell r="T6" t="str">
            <v>VIOLACION A OTRAS DISPOSICIONES SANITARIAS</v>
          </cell>
          <cell r="Y6" t="str">
            <v>INCUMPLIMIENTO BPM</v>
          </cell>
          <cell r="AC6" t="str">
            <v>ESTABLECIMIENTO QUE YA NO EXISTE PERO TUVO CONCEPTO SANITARIO EMITIDO POR EL INVIMA</v>
          </cell>
        </row>
        <row r="7">
          <cell r="A7" t="str">
            <v>OCCIDENTE 2</v>
          </cell>
          <cell r="B7" t="str">
            <v>JULIO</v>
          </cell>
          <cell r="C7" t="str">
            <v>CALDAS</v>
          </cell>
          <cell r="D7" t="str">
            <v>ACHI</v>
          </cell>
          <cell r="G7" t="str">
            <v>ENVASADORA DE AGUA Y REFRESCOS</v>
          </cell>
          <cell r="Q7" t="str">
            <v xml:space="preserve">MATERIA PRIMA </v>
          </cell>
          <cell r="T7" t="str">
            <v>PUBLICIDAD NO CONFORME</v>
          </cell>
          <cell r="Y7" t="str">
            <v>INCUMPLIMIENTO ROTULADO Y/O EMPAQUE</v>
          </cell>
          <cell r="AC7" t="str">
            <v>INSPECCION DE ALIMENTOS PARA EXPORTACION / IMPORTACION EN ZONA SECUNDARIA ADUANERA</v>
          </cell>
        </row>
        <row r="8">
          <cell r="A8" t="str">
            <v>EJE CAFETERO</v>
          </cell>
          <cell r="B8" t="str">
            <v>AGOSTO</v>
          </cell>
          <cell r="C8" t="str">
            <v>CAQUETA</v>
          </cell>
          <cell r="D8" t="str">
            <v>AGRADO</v>
          </cell>
          <cell r="G8" t="str">
            <v>HIGIENIZADORA – DERIVADOS LACTEOS</v>
          </cell>
          <cell r="Q8" t="str">
            <v>PRODUCTO TERMINADO O EN PROCESO</v>
          </cell>
          <cell r="T8" t="str">
            <v>ETIQUETADO NO CONFORME</v>
          </cell>
          <cell r="Y8" t="str">
            <v>MALAS CONDICIONES SANITARIAS</v>
          </cell>
          <cell r="AC8" t="str">
            <v xml:space="preserve">IVC POR PUBLICIDAD </v>
          </cell>
        </row>
        <row r="9">
          <cell r="A9" t="str">
            <v>ORINOQUIA</v>
          </cell>
          <cell r="B9" t="str">
            <v>SEPTIEMBRE</v>
          </cell>
          <cell r="C9" t="str">
            <v>CASANARE</v>
          </cell>
          <cell r="D9" t="str">
            <v>AGUA DE DIOS</v>
          </cell>
          <cell r="G9" t="str">
            <v>HIGIENIZADORA DE LECHE</v>
          </cell>
          <cell r="K9" t="str">
            <v>NO EMISION DE CONCEPTO</v>
          </cell>
          <cell r="T9" t="str">
            <v>BEBIDA ALCOHOLICA ALTERADA</v>
          </cell>
          <cell r="Y9" t="str">
            <v>MALOS OLORES DE LAS EMPRESAS</v>
          </cell>
          <cell r="AC9" t="str">
            <v xml:space="preserve">LEVANTAMIENTO DE MSS QUE NO AMERITE CONCEPTO SANITARIO </v>
          </cell>
        </row>
        <row r="10">
          <cell r="A10" t="str">
            <v>OFICINA PASTO</v>
          </cell>
          <cell r="B10" t="str">
            <v>OCTUBRE</v>
          </cell>
          <cell r="C10" t="str">
            <v>CAUCA</v>
          </cell>
          <cell r="D10" t="str">
            <v>AGUACHICA</v>
          </cell>
          <cell r="G10" t="str">
            <v>MEZCLA DE HARINADE CEREALES</v>
          </cell>
          <cell r="T10" t="str">
            <v>BEBIDA ALCOHOLICA FALSIFICADA</v>
          </cell>
          <cell r="Y10" t="str">
            <v>NO COINCIDE REGISTRO SANITARIO</v>
          </cell>
          <cell r="AC10" t="str">
            <v>MSS EN SITIOS NO COMPETENCIA DEL INVIMA</v>
          </cell>
        </row>
        <row r="11">
          <cell r="B11" t="str">
            <v>NOVIEMBRE</v>
          </cell>
          <cell r="C11" t="str">
            <v>CESAR</v>
          </cell>
          <cell r="D11" t="str">
            <v>AGUADA</v>
          </cell>
          <cell r="G11" t="str">
            <v>MOLINOS</v>
          </cell>
          <cell r="T11" t="str">
            <v>TOMA DE MUESTRA PARA ANALISIS</v>
          </cell>
          <cell r="Y11" t="str">
            <v>PUBLICIDAD ENGAÑOSA</v>
          </cell>
          <cell r="AC11" t="str">
            <v>NO ESTA EN FUNCIONAMIENTO</v>
          </cell>
        </row>
        <row r="12">
          <cell r="B12" t="str">
            <v>DICIEMBRE</v>
          </cell>
          <cell r="C12" t="str">
            <v>CORDOBA</v>
          </cell>
          <cell r="D12" t="str">
            <v>AGUADAS</v>
          </cell>
          <cell r="G12" t="str">
            <v>NO APLICA</v>
          </cell>
          <cell r="T12" t="str">
            <v xml:space="preserve">BEBIDA ALCOHOLICA FRAUDULENTA </v>
          </cell>
          <cell r="Y12" t="str">
            <v>SUSPENSION O CANCELACION DE REGISTRO SANITARIO</v>
          </cell>
          <cell r="AC12" t="str">
            <v>NO EXISTE</v>
          </cell>
        </row>
        <row r="13">
          <cell r="C13" t="str">
            <v>CHOCO</v>
          </cell>
          <cell r="D13" t="str">
            <v>AGUAZUL</v>
          </cell>
          <cell r="G13" t="str">
            <v xml:space="preserve">PROCESADORA – REEMPACADORA DE SAL </v>
          </cell>
          <cell r="Y13" t="str">
            <v>VIOLACION MEDIDA SANITARIA</v>
          </cell>
          <cell r="AC13" t="str">
            <v>NO FUE ATENDIDA LA VISITA</v>
          </cell>
        </row>
        <row r="14">
          <cell r="C14" t="str">
            <v>CUNDINAMARCA</v>
          </cell>
          <cell r="D14" t="str">
            <v>AGUSTIN CODAZZI</v>
          </cell>
          <cell r="G14" t="str">
            <v>PROCESADORA DE HARINA DE CEREALES</v>
          </cell>
          <cell r="AC14" t="str">
            <v>VERIFICACION MSS</v>
          </cell>
        </row>
        <row r="15">
          <cell r="C15" t="str">
            <v>GUAINIA</v>
          </cell>
          <cell r="D15" t="str">
            <v>AIPE</v>
          </cell>
          <cell r="G15" t="str">
            <v>PROCESADORA DE SAL /DECRETO 547 DE 1996)</v>
          </cell>
        </row>
        <row r="16">
          <cell r="C16" t="str">
            <v>GUAVIARE</v>
          </cell>
          <cell r="D16" t="str">
            <v>ALBAN</v>
          </cell>
          <cell r="G16" t="str">
            <v>REEMPACADORA DE SAL (DECRETO 547 DE 1996)</v>
          </cell>
        </row>
        <row r="17">
          <cell r="C17" t="str">
            <v>HUILA</v>
          </cell>
          <cell r="D17" t="str">
            <v>ALBAN</v>
          </cell>
          <cell r="G17" t="str">
            <v>REENVASE DE ACEITE</v>
          </cell>
        </row>
        <row r="18">
          <cell r="C18" t="str">
            <v>LA GUAJIRA</v>
          </cell>
          <cell r="D18" t="str">
            <v>ALBANIA</v>
          </cell>
          <cell r="G18" t="str">
            <v>REFINADORA DE ACEITE</v>
          </cell>
        </row>
        <row r="19">
          <cell r="C19" t="str">
            <v>MAGDALENA</v>
          </cell>
          <cell r="D19" t="str">
            <v>ALBANIA</v>
          </cell>
          <cell r="G19" t="str">
            <v>TRAPICHE PANELERO</v>
          </cell>
        </row>
        <row r="20">
          <cell r="C20" t="str">
            <v xml:space="preserve">META </v>
          </cell>
          <cell r="D20" t="str">
            <v>ALBANIA</v>
          </cell>
        </row>
        <row r="21">
          <cell r="C21" t="str">
            <v>NARIÑO</v>
          </cell>
          <cell r="D21" t="str">
            <v>ALCALA</v>
          </cell>
        </row>
        <row r="22">
          <cell r="C22" t="str">
            <v>NORTE DE SANTANDER</v>
          </cell>
          <cell r="D22" t="str">
            <v>ALDANA</v>
          </cell>
        </row>
        <row r="23">
          <cell r="C23" t="str">
            <v>PUTUMAYO</v>
          </cell>
          <cell r="D23" t="str">
            <v>ALEJANDRIA</v>
          </cell>
        </row>
        <row r="24">
          <cell r="C24" t="str">
            <v>QUINDIO</v>
          </cell>
          <cell r="D24" t="str">
            <v>ALGARROBO</v>
          </cell>
        </row>
        <row r="25">
          <cell r="C25" t="str">
            <v>RISARALDA</v>
          </cell>
          <cell r="D25" t="str">
            <v>ALGECIRAS</v>
          </cell>
        </row>
        <row r="26">
          <cell r="C26" t="str">
            <v>SAN ANDRES Y PROVIDENCIA</v>
          </cell>
          <cell r="D26" t="str">
            <v>ALMAGUER</v>
          </cell>
        </row>
        <row r="27">
          <cell r="C27" t="str">
            <v>SANTANDER</v>
          </cell>
          <cell r="D27" t="str">
            <v>ALMEIDA</v>
          </cell>
        </row>
        <row r="28">
          <cell r="C28" t="str">
            <v>SUCRE</v>
          </cell>
          <cell r="D28" t="str">
            <v>ALPUJARRA</v>
          </cell>
        </row>
        <row r="29">
          <cell r="C29" t="str">
            <v>TOLIMA</v>
          </cell>
          <cell r="D29" t="str">
            <v>ALTAMIRA</v>
          </cell>
        </row>
        <row r="30">
          <cell r="C30" t="str">
            <v>VALLE DEL CAUCA</v>
          </cell>
          <cell r="D30" t="str">
            <v>ALTO BAUDO</v>
          </cell>
        </row>
        <row r="31">
          <cell r="D31" t="str">
            <v>ALTOS DEL ROSARIO</v>
          </cell>
        </row>
        <row r="32">
          <cell r="D32" t="str">
            <v>ALVARADO</v>
          </cell>
        </row>
        <row r="33">
          <cell r="D33" t="str">
            <v>AMAGA</v>
          </cell>
        </row>
        <row r="34">
          <cell r="D34" t="str">
            <v>AMALFI</v>
          </cell>
        </row>
        <row r="35">
          <cell r="D35" t="str">
            <v>AMBALEMA</v>
          </cell>
        </row>
        <row r="36">
          <cell r="D36" t="str">
            <v>ANAPOIMA</v>
          </cell>
        </row>
        <row r="37">
          <cell r="D37" t="str">
            <v>ANCUYA</v>
          </cell>
        </row>
        <row r="38">
          <cell r="D38" t="str">
            <v>ANDALUCIA</v>
          </cell>
        </row>
        <row r="39">
          <cell r="D39" t="str">
            <v>ANDES</v>
          </cell>
        </row>
        <row r="40">
          <cell r="D40" t="str">
            <v>ANGELOPOLIS</v>
          </cell>
        </row>
        <row r="41">
          <cell r="D41" t="str">
            <v>ANGOSTURA</v>
          </cell>
        </row>
        <row r="42">
          <cell r="D42" t="str">
            <v>ANOLAIMA</v>
          </cell>
        </row>
        <row r="43">
          <cell r="D43" t="str">
            <v>ANORI</v>
          </cell>
        </row>
        <row r="44">
          <cell r="D44" t="str">
            <v>ANSERMA</v>
          </cell>
        </row>
        <row r="45">
          <cell r="D45" t="str">
            <v>ANSERMANUEVO</v>
          </cell>
        </row>
        <row r="46">
          <cell r="D46" t="str">
            <v>ANZA</v>
          </cell>
        </row>
        <row r="47">
          <cell r="D47" t="str">
            <v>ANZOATEGUI</v>
          </cell>
        </row>
        <row r="48">
          <cell r="D48" t="str">
            <v>APARTADO</v>
          </cell>
        </row>
        <row r="49">
          <cell r="D49" t="str">
            <v>APIA</v>
          </cell>
        </row>
        <row r="50">
          <cell r="D50" t="str">
            <v>APULO</v>
          </cell>
        </row>
        <row r="51">
          <cell r="D51" t="str">
            <v>AQUITANIA</v>
          </cell>
        </row>
        <row r="52">
          <cell r="D52" t="str">
            <v>ARACATACA</v>
          </cell>
        </row>
        <row r="53">
          <cell r="D53" t="str">
            <v>ARANZAZU</v>
          </cell>
        </row>
        <row r="54">
          <cell r="D54" t="str">
            <v>ARATOCA</v>
          </cell>
        </row>
        <row r="55">
          <cell r="D55" t="str">
            <v>ARAUCA</v>
          </cell>
        </row>
        <row r="56">
          <cell r="D56" t="str">
            <v>ARAUQUITA</v>
          </cell>
        </row>
        <row r="57">
          <cell r="D57" t="str">
            <v>ARBELAEZ</v>
          </cell>
        </row>
        <row r="58">
          <cell r="D58" t="str">
            <v>ARBOLEDA</v>
          </cell>
        </row>
        <row r="59">
          <cell r="D59" t="str">
            <v>ARBOLEDAS</v>
          </cell>
        </row>
        <row r="60">
          <cell r="D60" t="str">
            <v>ARBOLETES</v>
          </cell>
        </row>
        <row r="61">
          <cell r="D61" t="str">
            <v>ARCABUCO</v>
          </cell>
        </row>
        <row r="62">
          <cell r="D62" t="str">
            <v>ARENAL</v>
          </cell>
        </row>
        <row r="63">
          <cell r="D63" t="str">
            <v>ARGELIA</v>
          </cell>
        </row>
        <row r="64">
          <cell r="D64" t="str">
            <v>ARGELIA</v>
          </cell>
        </row>
        <row r="65">
          <cell r="D65" t="str">
            <v>ARGELIA</v>
          </cell>
        </row>
        <row r="66">
          <cell r="D66" t="str">
            <v>ARIGUANI</v>
          </cell>
        </row>
        <row r="67">
          <cell r="D67" t="str">
            <v>ARJONA</v>
          </cell>
        </row>
        <row r="68">
          <cell r="D68" t="str">
            <v>ARMENIA</v>
          </cell>
        </row>
        <row r="69">
          <cell r="D69" t="str">
            <v>ARMENIA</v>
          </cell>
        </row>
        <row r="70">
          <cell r="D70" t="str">
            <v>ARMERO</v>
          </cell>
        </row>
        <row r="71">
          <cell r="D71" t="str">
            <v>ARROYOHONDO</v>
          </cell>
        </row>
        <row r="72">
          <cell r="D72" t="str">
            <v>ASTREA</v>
          </cell>
        </row>
        <row r="73">
          <cell r="D73" t="str">
            <v>ATACO</v>
          </cell>
        </row>
        <row r="74">
          <cell r="D74" t="str">
            <v>ATRATO</v>
          </cell>
        </row>
        <row r="75">
          <cell r="D75" t="str">
            <v>AYAPEL</v>
          </cell>
        </row>
        <row r="76">
          <cell r="D76" t="str">
            <v>BAGADO</v>
          </cell>
        </row>
        <row r="77">
          <cell r="D77" t="str">
            <v>BAHIA SOLANO</v>
          </cell>
        </row>
        <row r="78">
          <cell r="D78" t="str">
            <v>BAJO BAUDO</v>
          </cell>
        </row>
        <row r="79">
          <cell r="D79" t="str">
            <v>BALBOA</v>
          </cell>
        </row>
        <row r="80">
          <cell r="D80" t="str">
            <v>BALBOA</v>
          </cell>
        </row>
        <row r="81">
          <cell r="D81" t="str">
            <v>BARANOA</v>
          </cell>
        </row>
        <row r="82">
          <cell r="D82" t="str">
            <v>BARAYA</v>
          </cell>
        </row>
        <row r="83">
          <cell r="D83" t="str">
            <v>BARBACOAS</v>
          </cell>
        </row>
        <row r="84">
          <cell r="D84" t="str">
            <v>BARBOSA</v>
          </cell>
        </row>
        <row r="85">
          <cell r="D85" t="str">
            <v>BARBOSA</v>
          </cell>
        </row>
        <row r="86">
          <cell r="D86" t="str">
            <v>BARICHARA</v>
          </cell>
        </row>
        <row r="87">
          <cell r="D87" t="str">
            <v>BARRANCA DE UPIA</v>
          </cell>
        </row>
        <row r="88">
          <cell r="D88" t="str">
            <v>BARRANCABERMEJA</v>
          </cell>
        </row>
        <row r="89">
          <cell r="D89" t="str">
            <v>BARRANCAS</v>
          </cell>
        </row>
        <row r="90">
          <cell r="D90" t="str">
            <v>BARRANCO DE LOBA</v>
          </cell>
        </row>
        <row r="91">
          <cell r="D91" t="str">
            <v>BARRANCO MINAS</v>
          </cell>
        </row>
        <row r="92">
          <cell r="D92" t="str">
            <v>BARRANQUILLA</v>
          </cell>
        </row>
        <row r="93">
          <cell r="D93" t="str">
            <v>BECERRIL</v>
          </cell>
        </row>
        <row r="94">
          <cell r="D94" t="str">
            <v>BELALCAZAR</v>
          </cell>
        </row>
        <row r="95">
          <cell r="D95" t="str">
            <v>BELEN</v>
          </cell>
        </row>
        <row r="96">
          <cell r="D96" t="str">
            <v>BELEN</v>
          </cell>
        </row>
        <row r="97">
          <cell r="D97" t="str">
            <v>BELEN DE LOS ANDAQUIES</v>
          </cell>
        </row>
        <row r="98">
          <cell r="D98" t="str">
            <v>BELEN DE UMBRIA</v>
          </cell>
        </row>
        <row r="99">
          <cell r="D99" t="str">
            <v>BELLO</v>
          </cell>
        </row>
        <row r="100">
          <cell r="D100" t="str">
            <v>BELMIRA</v>
          </cell>
        </row>
        <row r="101">
          <cell r="D101" t="str">
            <v>BELTRAN</v>
          </cell>
        </row>
        <row r="102">
          <cell r="D102" t="str">
            <v>BERBEO</v>
          </cell>
        </row>
        <row r="103">
          <cell r="D103" t="str">
            <v>BETANIA</v>
          </cell>
        </row>
        <row r="104">
          <cell r="D104" t="str">
            <v>BETEITIVA</v>
          </cell>
        </row>
        <row r="105">
          <cell r="D105" t="str">
            <v>BETULIA</v>
          </cell>
        </row>
        <row r="106">
          <cell r="D106" t="str">
            <v>BETULIA</v>
          </cell>
        </row>
        <row r="107">
          <cell r="D107" t="str">
            <v>BITUIMA</v>
          </cell>
        </row>
        <row r="108">
          <cell r="D108" t="str">
            <v>BOAVITA</v>
          </cell>
        </row>
        <row r="109">
          <cell r="D109" t="str">
            <v>BOCHALEMA</v>
          </cell>
        </row>
        <row r="110">
          <cell r="D110" t="str">
            <v>BOGOTA, DC</v>
          </cell>
        </row>
        <row r="111">
          <cell r="D111" t="str">
            <v>BOJACA</v>
          </cell>
        </row>
        <row r="112">
          <cell r="D112" t="str">
            <v>BOJAYA</v>
          </cell>
        </row>
        <row r="113">
          <cell r="D113" t="str">
            <v>BOLIVAR</v>
          </cell>
        </row>
        <row r="114">
          <cell r="D114" t="str">
            <v>BOLIVAR</v>
          </cell>
        </row>
        <row r="115">
          <cell r="D115" t="str">
            <v>BOLIVAR</v>
          </cell>
        </row>
        <row r="116">
          <cell r="D116" t="str">
            <v>BOSCONIA</v>
          </cell>
        </row>
        <row r="117">
          <cell r="D117" t="str">
            <v>BOYACA</v>
          </cell>
        </row>
        <row r="118">
          <cell r="D118" t="str">
            <v>BRICEÑO</v>
          </cell>
        </row>
        <row r="119">
          <cell r="D119" t="str">
            <v>BRICEÑO</v>
          </cell>
        </row>
        <row r="120">
          <cell r="D120" t="str">
            <v>BUCARAMANGA</v>
          </cell>
        </row>
        <row r="121">
          <cell r="D121" t="str">
            <v>BUCARASICA</v>
          </cell>
        </row>
        <row r="122">
          <cell r="D122" t="str">
            <v>BUENAVENTURA</v>
          </cell>
        </row>
        <row r="123">
          <cell r="D123" t="str">
            <v>BUENAVISTA</v>
          </cell>
        </row>
        <row r="124">
          <cell r="D124" t="str">
            <v>BUENAVISTA</v>
          </cell>
        </row>
        <row r="125">
          <cell r="D125" t="str">
            <v>BUENAVISTA</v>
          </cell>
        </row>
        <row r="126">
          <cell r="D126" t="str">
            <v>BUENAVISTA</v>
          </cell>
        </row>
        <row r="127">
          <cell r="D127" t="str">
            <v>BUENOS AIRES</v>
          </cell>
        </row>
        <row r="128">
          <cell r="D128" t="str">
            <v>BUESACO</v>
          </cell>
        </row>
        <row r="129">
          <cell r="D129" t="str">
            <v>BUGALAGRANDE</v>
          </cell>
        </row>
        <row r="130">
          <cell r="D130" t="str">
            <v>BURITICA</v>
          </cell>
        </row>
        <row r="131">
          <cell r="D131" t="str">
            <v>BUSBANZA</v>
          </cell>
        </row>
        <row r="132">
          <cell r="D132" t="str">
            <v>CABRERA</v>
          </cell>
        </row>
        <row r="133">
          <cell r="D133" t="str">
            <v>CABRERA</v>
          </cell>
        </row>
        <row r="134">
          <cell r="D134" t="str">
            <v>CABUYARO</v>
          </cell>
        </row>
        <row r="135">
          <cell r="D135" t="str">
            <v>CACAHUAL</v>
          </cell>
        </row>
        <row r="136">
          <cell r="D136" t="str">
            <v>CACERES</v>
          </cell>
        </row>
        <row r="137">
          <cell r="D137" t="str">
            <v>CACHIPAY</v>
          </cell>
        </row>
        <row r="138">
          <cell r="D138" t="str">
            <v>CACHIRA</v>
          </cell>
        </row>
        <row r="139">
          <cell r="D139" t="str">
            <v>CACOTA</v>
          </cell>
        </row>
        <row r="140">
          <cell r="D140" t="str">
            <v>CAICEDO</v>
          </cell>
        </row>
        <row r="141">
          <cell r="D141" t="str">
            <v>CAICEDONIA</v>
          </cell>
        </row>
        <row r="142">
          <cell r="D142" t="str">
            <v>CAIMITO</v>
          </cell>
        </row>
        <row r="143">
          <cell r="D143" t="str">
            <v>CAJAMARCA</v>
          </cell>
        </row>
        <row r="144">
          <cell r="D144" t="str">
            <v>CAJIBIO</v>
          </cell>
        </row>
        <row r="145">
          <cell r="D145" t="str">
            <v>CAJICA</v>
          </cell>
        </row>
        <row r="146">
          <cell r="D146" t="str">
            <v>CALAMAR</v>
          </cell>
        </row>
        <row r="147">
          <cell r="D147" t="str">
            <v>CALAMAR</v>
          </cell>
        </row>
        <row r="148">
          <cell r="D148" t="str">
            <v>CALARCA</v>
          </cell>
        </row>
        <row r="149">
          <cell r="D149" t="str">
            <v>CALDAS</v>
          </cell>
        </row>
        <row r="150">
          <cell r="D150" t="str">
            <v>CALDAS</v>
          </cell>
        </row>
        <row r="151">
          <cell r="D151" t="str">
            <v>CALDONO</v>
          </cell>
        </row>
        <row r="152">
          <cell r="D152" t="str">
            <v>CALI</v>
          </cell>
        </row>
        <row r="153">
          <cell r="D153" t="str">
            <v>CALIFORNIA</v>
          </cell>
        </row>
        <row r="154">
          <cell r="D154" t="str">
            <v>CALIMA</v>
          </cell>
        </row>
        <row r="155">
          <cell r="D155" t="str">
            <v>CALOTO</v>
          </cell>
        </row>
        <row r="156">
          <cell r="D156" t="str">
            <v>CAMPAMENTO</v>
          </cell>
        </row>
        <row r="157">
          <cell r="D157" t="str">
            <v>CAMPO DE LA CRUZ</v>
          </cell>
        </row>
        <row r="158">
          <cell r="D158" t="str">
            <v>CAMPOALEGRE</v>
          </cell>
        </row>
        <row r="159">
          <cell r="D159" t="str">
            <v>CAMPOHERMOSO</v>
          </cell>
        </row>
        <row r="160">
          <cell r="D160" t="str">
            <v>CANALETE</v>
          </cell>
        </row>
        <row r="161">
          <cell r="D161" t="str">
            <v>CANDELARIA</v>
          </cell>
        </row>
        <row r="162">
          <cell r="D162" t="str">
            <v>CANDELARIA</v>
          </cell>
        </row>
        <row r="163">
          <cell r="D163" t="str">
            <v>CANTAGALLO</v>
          </cell>
        </row>
        <row r="164">
          <cell r="D164" t="str">
            <v>CAÑASGORDAS</v>
          </cell>
        </row>
        <row r="165">
          <cell r="D165" t="str">
            <v>CAPARRAPI</v>
          </cell>
        </row>
        <row r="166">
          <cell r="D166" t="str">
            <v>CAPITANEJO</v>
          </cell>
        </row>
        <row r="167">
          <cell r="D167" t="str">
            <v>CAQUEZA</v>
          </cell>
        </row>
        <row r="168">
          <cell r="D168" t="str">
            <v>CARACOLI</v>
          </cell>
        </row>
        <row r="169">
          <cell r="D169" t="str">
            <v>CARAMANTA</v>
          </cell>
        </row>
        <row r="170">
          <cell r="D170" t="str">
            <v>CARCASI</v>
          </cell>
        </row>
        <row r="171">
          <cell r="D171" t="str">
            <v>CAREPA</v>
          </cell>
        </row>
        <row r="172">
          <cell r="D172" t="str">
            <v>CARMEN DE APICALA</v>
          </cell>
        </row>
        <row r="173">
          <cell r="D173" t="str">
            <v>CARMEN DE CARUPA</v>
          </cell>
        </row>
        <row r="174">
          <cell r="D174" t="str">
            <v>CARMEN DEL DARIEN</v>
          </cell>
        </row>
        <row r="175">
          <cell r="D175" t="str">
            <v>CAROLINA</v>
          </cell>
        </row>
        <row r="176">
          <cell r="D176" t="str">
            <v>CARTAGENA</v>
          </cell>
        </row>
        <row r="177">
          <cell r="D177" t="str">
            <v>CARTAGENA DEL CHAIRA</v>
          </cell>
        </row>
        <row r="178">
          <cell r="D178" t="str">
            <v>CARTAGO</v>
          </cell>
        </row>
        <row r="179">
          <cell r="D179" t="str">
            <v>CARURU</v>
          </cell>
        </row>
        <row r="180">
          <cell r="D180" t="str">
            <v>CASABIANCA</v>
          </cell>
        </row>
        <row r="181">
          <cell r="D181" t="str">
            <v>CASTILLA LA NUEVA</v>
          </cell>
        </row>
        <row r="182">
          <cell r="D182" t="str">
            <v>CAUCASIA</v>
          </cell>
        </row>
        <row r="183">
          <cell r="D183" t="str">
            <v>CEPITA</v>
          </cell>
        </row>
        <row r="184">
          <cell r="D184" t="str">
            <v>CERETE</v>
          </cell>
        </row>
        <row r="185">
          <cell r="D185" t="str">
            <v>CERINZA</v>
          </cell>
        </row>
        <row r="186">
          <cell r="D186" t="str">
            <v>CERRITO</v>
          </cell>
        </row>
        <row r="187">
          <cell r="D187" t="str">
            <v>CERRO SAN ANTONIO</v>
          </cell>
        </row>
        <row r="188">
          <cell r="D188" t="str">
            <v>CERTEGUI</v>
          </cell>
        </row>
        <row r="189">
          <cell r="D189" t="str">
            <v>CHACHAGsI</v>
          </cell>
        </row>
        <row r="190">
          <cell r="D190" t="str">
            <v>CHAGUANI</v>
          </cell>
        </row>
        <row r="191">
          <cell r="D191" t="str">
            <v>CHALAN</v>
          </cell>
        </row>
        <row r="192">
          <cell r="D192" t="str">
            <v>CHAMEZA</v>
          </cell>
        </row>
        <row r="193">
          <cell r="D193" t="str">
            <v>CHAPARRAL</v>
          </cell>
        </row>
        <row r="194">
          <cell r="D194" t="str">
            <v>CHARALA</v>
          </cell>
        </row>
        <row r="195">
          <cell r="D195" t="str">
            <v>CHARTA</v>
          </cell>
        </row>
        <row r="196">
          <cell r="D196" t="str">
            <v>CHIA</v>
          </cell>
        </row>
        <row r="197">
          <cell r="D197" t="str">
            <v>CHIBOLO</v>
          </cell>
        </row>
        <row r="198">
          <cell r="D198" t="str">
            <v>CHIGORODO</v>
          </cell>
        </row>
        <row r="199">
          <cell r="D199" t="str">
            <v>CHIMA</v>
          </cell>
        </row>
        <row r="200">
          <cell r="D200" t="str">
            <v>CHIMA</v>
          </cell>
        </row>
        <row r="201">
          <cell r="D201" t="str">
            <v>CHIMICHAGUA</v>
          </cell>
        </row>
        <row r="202">
          <cell r="D202" t="str">
            <v>CHINACOTA</v>
          </cell>
        </row>
        <row r="203">
          <cell r="D203" t="str">
            <v>CHINAVITA</v>
          </cell>
        </row>
        <row r="204">
          <cell r="D204" t="str">
            <v>CHINCHINA</v>
          </cell>
        </row>
        <row r="205">
          <cell r="D205" t="str">
            <v>CHINU</v>
          </cell>
        </row>
        <row r="206">
          <cell r="D206" t="str">
            <v>CHIPAQUE</v>
          </cell>
        </row>
        <row r="207">
          <cell r="D207" t="str">
            <v>CHIPATA</v>
          </cell>
        </row>
        <row r="208">
          <cell r="D208" t="str">
            <v>CHIQUINQUIRA</v>
          </cell>
        </row>
        <row r="209">
          <cell r="D209" t="str">
            <v>CHIQUIZA</v>
          </cell>
        </row>
        <row r="210">
          <cell r="D210" t="str">
            <v>CHIRIGUANA</v>
          </cell>
        </row>
        <row r="211">
          <cell r="D211" t="str">
            <v>CHISCAS</v>
          </cell>
        </row>
        <row r="212">
          <cell r="D212" t="str">
            <v>CHITA</v>
          </cell>
        </row>
        <row r="213">
          <cell r="D213" t="str">
            <v>CHITAGA</v>
          </cell>
        </row>
        <row r="214">
          <cell r="D214" t="str">
            <v>CHITARAQUE</v>
          </cell>
        </row>
        <row r="215">
          <cell r="D215" t="str">
            <v>CHIVATA</v>
          </cell>
        </row>
        <row r="216">
          <cell r="D216" t="str">
            <v>CHIVOR</v>
          </cell>
        </row>
        <row r="217">
          <cell r="D217" t="str">
            <v>CHOACHI</v>
          </cell>
        </row>
        <row r="218">
          <cell r="D218" t="str">
            <v>CHOCONTA</v>
          </cell>
        </row>
        <row r="219">
          <cell r="D219" t="str">
            <v>CICUCO</v>
          </cell>
        </row>
        <row r="220">
          <cell r="D220" t="str">
            <v>CIENAGA</v>
          </cell>
        </row>
        <row r="221">
          <cell r="D221" t="str">
            <v>CIENAGA DE ORO</v>
          </cell>
        </row>
        <row r="222">
          <cell r="D222" t="str">
            <v>CIENEGA</v>
          </cell>
        </row>
        <row r="223">
          <cell r="D223" t="str">
            <v>CIMITARRA</v>
          </cell>
        </row>
        <row r="224">
          <cell r="D224" t="str">
            <v>CIRCASIA</v>
          </cell>
        </row>
        <row r="225">
          <cell r="D225" t="str">
            <v>CISNEROS</v>
          </cell>
        </row>
        <row r="226">
          <cell r="D226" t="str">
            <v>CIUDAD BOLIVAR</v>
          </cell>
        </row>
        <row r="227">
          <cell r="D227" t="str">
            <v>CLEMENCIA</v>
          </cell>
        </row>
        <row r="228">
          <cell r="D228" t="str">
            <v>COCORNA</v>
          </cell>
        </row>
        <row r="229">
          <cell r="D229" t="str">
            <v>COELLO</v>
          </cell>
        </row>
        <row r="230">
          <cell r="D230" t="str">
            <v>COGUA</v>
          </cell>
        </row>
        <row r="231">
          <cell r="D231" t="str">
            <v>COLOMBIA</v>
          </cell>
        </row>
        <row r="232">
          <cell r="D232" t="str">
            <v>COLON</v>
          </cell>
        </row>
        <row r="233">
          <cell r="D233" t="str">
            <v>COLON</v>
          </cell>
        </row>
        <row r="234">
          <cell r="D234" t="str">
            <v>COLOSO</v>
          </cell>
        </row>
        <row r="235">
          <cell r="D235" t="str">
            <v>COMBITA</v>
          </cell>
        </row>
        <row r="236">
          <cell r="D236" t="str">
            <v>CONCEPCION</v>
          </cell>
        </row>
        <row r="237">
          <cell r="D237" t="str">
            <v>CONCEPCION</v>
          </cell>
        </row>
        <row r="238">
          <cell r="D238" t="str">
            <v>CONCORDIA</v>
          </cell>
        </row>
        <row r="239">
          <cell r="D239" t="str">
            <v>CONCORDIA</v>
          </cell>
        </row>
        <row r="240">
          <cell r="D240" t="str">
            <v>CONDOTO</v>
          </cell>
        </row>
        <row r="241">
          <cell r="D241" t="str">
            <v>CONFINES</v>
          </cell>
        </row>
        <row r="242">
          <cell r="D242" t="str">
            <v>CONSACA</v>
          </cell>
        </row>
        <row r="243">
          <cell r="D243" t="str">
            <v>CONTADERO</v>
          </cell>
        </row>
        <row r="244">
          <cell r="D244" t="str">
            <v>CONTRATACION</v>
          </cell>
        </row>
        <row r="245">
          <cell r="D245" t="str">
            <v>CONVENCION</v>
          </cell>
        </row>
        <row r="246">
          <cell r="D246" t="str">
            <v>COPACABANA</v>
          </cell>
        </row>
        <row r="247">
          <cell r="D247" t="str">
            <v>COPER</v>
          </cell>
        </row>
        <row r="248">
          <cell r="D248" t="str">
            <v>CORDOBA</v>
          </cell>
        </row>
        <row r="249">
          <cell r="D249" t="str">
            <v>CORDOBA</v>
          </cell>
        </row>
        <row r="250">
          <cell r="D250" t="str">
            <v>CORDOBA</v>
          </cell>
        </row>
        <row r="251">
          <cell r="D251" t="str">
            <v>CORINTO</v>
          </cell>
        </row>
        <row r="252">
          <cell r="D252" t="str">
            <v>COROMORO</v>
          </cell>
        </row>
        <row r="253">
          <cell r="D253" t="str">
            <v>COROZAL</v>
          </cell>
        </row>
        <row r="254">
          <cell r="D254" t="str">
            <v>CORRALES</v>
          </cell>
        </row>
        <row r="255">
          <cell r="D255" t="str">
            <v>COTA</v>
          </cell>
        </row>
        <row r="256">
          <cell r="D256" t="str">
            <v>COTORRA</v>
          </cell>
        </row>
        <row r="257">
          <cell r="D257" t="str">
            <v>COVARACHIA</v>
          </cell>
        </row>
        <row r="258">
          <cell r="D258" t="str">
            <v>COVEÑAS</v>
          </cell>
        </row>
        <row r="259">
          <cell r="D259" t="str">
            <v>COYAIMA</v>
          </cell>
        </row>
        <row r="260">
          <cell r="D260" t="str">
            <v>CRAVO NORTE</v>
          </cell>
        </row>
        <row r="261">
          <cell r="D261" t="str">
            <v>CUASPUD</v>
          </cell>
        </row>
        <row r="262">
          <cell r="D262" t="str">
            <v>CUBARA</v>
          </cell>
        </row>
        <row r="263">
          <cell r="D263" t="str">
            <v>CUBARRAL</v>
          </cell>
        </row>
        <row r="264">
          <cell r="D264" t="str">
            <v>CUCAITA</v>
          </cell>
        </row>
        <row r="265">
          <cell r="D265" t="str">
            <v>CUCUNUBA</v>
          </cell>
        </row>
        <row r="266">
          <cell r="D266" t="str">
            <v>CUCUTA</v>
          </cell>
        </row>
        <row r="267">
          <cell r="D267" t="str">
            <v>CUCUTILLA</v>
          </cell>
        </row>
        <row r="268">
          <cell r="D268" t="str">
            <v>CUITIVA</v>
          </cell>
        </row>
        <row r="269">
          <cell r="D269" t="str">
            <v>CUMARAL</v>
          </cell>
        </row>
        <row r="270">
          <cell r="D270" t="str">
            <v>CUMARIBO</v>
          </cell>
        </row>
        <row r="271">
          <cell r="D271" t="str">
            <v>CUMBAL</v>
          </cell>
        </row>
        <row r="272">
          <cell r="D272" t="str">
            <v>CUMBITARA</v>
          </cell>
        </row>
        <row r="273">
          <cell r="D273" t="str">
            <v>CUNDAY</v>
          </cell>
        </row>
        <row r="274">
          <cell r="D274" t="str">
            <v>CURILLO</v>
          </cell>
        </row>
        <row r="275">
          <cell r="D275" t="str">
            <v>CURITI</v>
          </cell>
        </row>
        <row r="276">
          <cell r="D276" t="str">
            <v>CURUMANI</v>
          </cell>
        </row>
        <row r="277">
          <cell r="D277" t="str">
            <v>DABEIBA</v>
          </cell>
        </row>
        <row r="278">
          <cell r="D278" t="str">
            <v>DAGUA</v>
          </cell>
        </row>
        <row r="279">
          <cell r="D279" t="str">
            <v>DIBULLA</v>
          </cell>
        </row>
        <row r="280">
          <cell r="D280" t="str">
            <v>DISTRACCION</v>
          </cell>
        </row>
        <row r="281">
          <cell r="D281" t="str">
            <v>DOLORES</v>
          </cell>
        </row>
        <row r="282">
          <cell r="D282" t="str">
            <v>DON MATIAS</v>
          </cell>
        </row>
        <row r="283">
          <cell r="D283" t="str">
            <v>DOSQUEBRADAS</v>
          </cell>
        </row>
        <row r="284">
          <cell r="D284" t="str">
            <v>DUITAMA</v>
          </cell>
        </row>
        <row r="285">
          <cell r="D285" t="str">
            <v>DURANIA</v>
          </cell>
        </row>
        <row r="286">
          <cell r="D286" t="str">
            <v>EBEJICO</v>
          </cell>
        </row>
        <row r="287">
          <cell r="D287" t="str">
            <v>EL AGUILA</v>
          </cell>
        </row>
        <row r="288">
          <cell r="D288" t="str">
            <v>EL BAGRE</v>
          </cell>
        </row>
        <row r="289">
          <cell r="D289" t="str">
            <v>EL BANCO</v>
          </cell>
        </row>
        <row r="290">
          <cell r="D290" t="str">
            <v>EL CAIRO</v>
          </cell>
        </row>
        <row r="291">
          <cell r="D291" t="str">
            <v>EL CALVARIO</v>
          </cell>
        </row>
        <row r="292">
          <cell r="D292" t="str">
            <v>EL CANTON DEL SAN PABLO</v>
          </cell>
        </row>
        <row r="293">
          <cell r="D293" t="str">
            <v>EL CARMEN</v>
          </cell>
        </row>
        <row r="294">
          <cell r="D294" t="str">
            <v>EL CARMEN DE ATRATO</v>
          </cell>
        </row>
        <row r="295">
          <cell r="D295" t="str">
            <v>EL CARMEN DE BOLIVAR</v>
          </cell>
        </row>
        <row r="296">
          <cell r="D296" t="str">
            <v>EL CARMEN DE CHUCURI</v>
          </cell>
        </row>
        <row r="297">
          <cell r="D297" t="str">
            <v>EL CARMEN DE VIBORAL</v>
          </cell>
        </row>
        <row r="298">
          <cell r="D298" t="str">
            <v>EL CASTILLO</v>
          </cell>
        </row>
        <row r="299">
          <cell r="D299" t="str">
            <v>EL CERRITO</v>
          </cell>
        </row>
        <row r="300">
          <cell r="D300" t="str">
            <v>EL CHARCO</v>
          </cell>
        </row>
        <row r="301">
          <cell r="D301" t="str">
            <v>EL COCUY</v>
          </cell>
        </row>
        <row r="302">
          <cell r="D302" t="str">
            <v>EL COLEGIO</v>
          </cell>
        </row>
        <row r="303">
          <cell r="D303" t="str">
            <v>EL COPEY</v>
          </cell>
        </row>
        <row r="304">
          <cell r="D304" t="str">
            <v>EL DONCELLO</v>
          </cell>
        </row>
        <row r="305">
          <cell r="D305" t="str">
            <v>EL DORADO</v>
          </cell>
        </row>
        <row r="306">
          <cell r="D306" t="str">
            <v>EL DOVIO</v>
          </cell>
        </row>
        <row r="307">
          <cell r="D307" t="str">
            <v>EL ENCANTO</v>
          </cell>
        </row>
        <row r="308">
          <cell r="D308" t="str">
            <v>EL ESPINO</v>
          </cell>
        </row>
        <row r="309">
          <cell r="D309" t="str">
            <v>EL GUACAMAYO</v>
          </cell>
        </row>
        <row r="310">
          <cell r="D310" t="str">
            <v>EL GUAMO</v>
          </cell>
        </row>
        <row r="311">
          <cell r="D311" t="str">
            <v>EL LITORAL DEL SAN JUAN</v>
          </cell>
        </row>
        <row r="312">
          <cell r="D312" t="str">
            <v>EL MOLINO</v>
          </cell>
        </row>
        <row r="313">
          <cell r="D313" t="str">
            <v>EL PASO</v>
          </cell>
        </row>
        <row r="314">
          <cell r="D314" t="str">
            <v>EL PAUJIL</v>
          </cell>
        </row>
        <row r="315">
          <cell r="D315" t="str">
            <v>EL PEÑOL</v>
          </cell>
        </row>
        <row r="316">
          <cell r="D316" t="str">
            <v>EL PEÑON</v>
          </cell>
        </row>
        <row r="317">
          <cell r="D317" t="str">
            <v>EL PEÑON</v>
          </cell>
        </row>
        <row r="318">
          <cell r="D318" t="str">
            <v>EL PEÑON</v>
          </cell>
        </row>
        <row r="319">
          <cell r="D319" t="str">
            <v>EL PIÑON</v>
          </cell>
        </row>
        <row r="320">
          <cell r="D320" t="str">
            <v>EL PLAYON</v>
          </cell>
        </row>
        <row r="321">
          <cell r="D321" t="str">
            <v>EL RETEN</v>
          </cell>
        </row>
        <row r="322">
          <cell r="D322" t="str">
            <v>EL RETORNO</v>
          </cell>
        </row>
        <row r="323">
          <cell r="D323" t="str">
            <v>EL ROBLE</v>
          </cell>
        </row>
        <row r="324">
          <cell r="D324" t="str">
            <v>EL ROSAL</v>
          </cell>
        </row>
        <row r="325">
          <cell r="D325" t="str">
            <v>EL ROSARIO</v>
          </cell>
        </row>
        <row r="326">
          <cell r="D326" t="str">
            <v>EL SANTUARIO</v>
          </cell>
        </row>
        <row r="327">
          <cell r="D327" t="str">
            <v>EL TABLON DE GOMEZ</v>
          </cell>
        </row>
        <row r="328">
          <cell r="D328" t="str">
            <v>EL TAMBO</v>
          </cell>
        </row>
        <row r="329">
          <cell r="D329" t="str">
            <v>EL TAMBO</v>
          </cell>
        </row>
        <row r="330">
          <cell r="D330" t="str">
            <v>EL TARRA</v>
          </cell>
        </row>
        <row r="331">
          <cell r="D331" t="str">
            <v>EL ZULIA</v>
          </cell>
        </row>
        <row r="332">
          <cell r="D332" t="str">
            <v>ELIAS</v>
          </cell>
        </row>
        <row r="333">
          <cell r="D333" t="str">
            <v>ENCINO</v>
          </cell>
        </row>
        <row r="334">
          <cell r="D334" t="str">
            <v>ENCISO</v>
          </cell>
        </row>
        <row r="335">
          <cell r="D335" t="str">
            <v>ENTRERRIOS</v>
          </cell>
        </row>
        <row r="336">
          <cell r="D336" t="str">
            <v>ENVIGADO</v>
          </cell>
        </row>
        <row r="337">
          <cell r="D337" t="str">
            <v>ESPINAL</v>
          </cell>
        </row>
        <row r="338">
          <cell r="D338" t="str">
            <v>FACATATIVA</v>
          </cell>
        </row>
        <row r="339">
          <cell r="D339" t="str">
            <v>FALAN</v>
          </cell>
        </row>
        <row r="340">
          <cell r="D340" t="str">
            <v>FILADELFIA</v>
          </cell>
        </row>
        <row r="341">
          <cell r="D341" t="str">
            <v>FILANDIA</v>
          </cell>
        </row>
        <row r="342">
          <cell r="D342" t="str">
            <v>FIRAVITOBA</v>
          </cell>
        </row>
        <row r="343">
          <cell r="D343" t="str">
            <v>FLANDES</v>
          </cell>
        </row>
        <row r="344">
          <cell r="D344" t="str">
            <v>FLORENCIA</v>
          </cell>
        </row>
        <row r="345">
          <cell r="D345" t="str">
            <v>FLORENCIA</v>
          </cell>
        </row>
        <row r="346">
          <cell r="D346" t="str">
            <v>FLORESTA</v>
          </cell>
        </row>
        <row r="347">
          <cell r="D347" t="str">
            <v>FLORIAN</v>
          </cell>
        </row>
        <row r="348">
          <cell r="D348" t="str">
            <v>FLORIDA</v>
          </cell>
        </row>
        <row r="349">
          <cell r="D349" t="str">
            <v>FLORIDABLANCA</v>
          </cell>
        </row>
        <row r="350">
          <cell r="D350" t="str">
            <v>FOMEQUE</v>
          </cell>
        </row>
        <row r="351">
          <cell r="D351" t="str">
            <v>FONSECA</v>
          </cell>
        </row>
        <row r="352">
          <cell r="D352" t="str">
            <v>FORTUL</v>
          </cell>
        </row>
        <row r="353">
          <cell r="D353" t="str">
            <v>FOSCA</v>
          </cell>
        </row>
        <row r="354">
          <cell r="D354" t="str">
            <v>FRANCISCO PIZARRO</v>
          </cell>
        </row>
        <row r="355">
          <cell r="D355" t="str">
            <v>FREDONIA</v>
          </cell>
        </row>
        <row r="356">
          <cell r="D356" t="str">
            <v>FRESNO</v>
          </cell>
        </row>
        <row r="357">
          <cell r="D357" t="str">
            <v>FRONTINO</v>
          </cell>
        </row>
        <row r="358">
          <cell r="D358" t="str">
            <v>FUENTE DE ORO</v>
          </cell>
        </row>
        <row r="359">
          <cell r="D359" t="str">
            <v>FUNDACION</v>
          </cell>
        </row>
        <row r="360">
          <cell r="D360" t="str">
            <v>FUNES</v>
          </cell>
        </row>
        <row r="361">
          <cell r="D361" t="str">
            <v>FUNZA</v>
          </cell>
        </row>
        <row r="362">
          <cell r="D362" t="str">
            <v>FUQUENE</v>
          </cell>
        </row>
        <row r="363">
          <cell r="D363" t="str">
            <v>FUSAGASUGA</v>
          </cell>
        </row>
        <row r="364">
          <cell r="D364" t="str">
            <v>GACHALA</v>
          </cell>
        </row>
        <row r="365">
          <cell r="D365" t="str">
            <v>GACHANCIPA</v>
          </cell>
        </row>
        <row r="366">
          <cell r="D366" t="str">
            <v>GACHANTIVA</v>
          </cell>
        </row>
        <row r="367">
          <cell r="D367" t="str">
            <v>GACHETA</v>
          </cell>
        </row>
        <row r="368">
          <cell r="D368" t="str">
            <v>GALAN</v>
          </cell>
        </row>
        <row r="369">
          <cell r="D369" t="str">
            <v>GALAPA</v>
          </cell>
        </row>
        <row r="370">
          <cell r="D370" t="str">
            <v>GALERAS</v>
          </cell>
        </row>
        <row r="371">
          <cell r="D371" t="str">
            <v>GAMA</v>
          </cell>
        </row>
        <row r="372">
          <cell r="D372" t="str">
            <v>GAMARRA</v>
          </cell>
        </row>
        <row r="373">
          <cell r="D373" t="str">
            <v>GAMBITA</v>
          </cell>
        </row>
        <row r="374">
          <cell r="D374" t="str">
            <v>GAMEZA</v>
          </cell>
        </row>
        <row r="375">
          <cell r="D375" t="str">
            <v>GARAGOA</v>
          </cell>
        </row>
        <row r="376">
          <cell r="D376" t="str">
            <v>GARZON</v>
          </cell>
        </row>
        <row r="377">
          <cell r="D377" t="str">
            <v>GENOVA</v>
          </cell>
        </row>
        <row r="378">
          <cell r="D378" t="str">
            <v>GIGANTE</v>
          </cell>
        </row>
        <row r="379">
          <cell r="D379" t="str">
            <v>GINEBRA</v>
          </cell>
        </row>
        <row r="380">
          <cell r="D380" t="str">
            <v>GIRALDO</v>
          </cell>
        </row>
        <row r="381">
          <cell r="D381" t="str">
            <v>GIRARDOT</v>
          </cell>
        </row>
        <row r="382">
          <cell r="D382" t="str">
            <v>GIRARDOTA</v>
          </cell>
        </row>
        <row r="383">
          <cell r="D383" t="str">
            <v>GIRON</v>
          </cell>
        </row>
        <row r="384">
          <cell r="D384" t="str">
            <v>GOMEZ PLATA</v>
          </cell>
        </row>
        <row r="385">
          <cell r="D385" t="str">
            <v>GONZALEZ</v>
          </cell>
        </row>
        <row r="386">
          <cell r="D386" t="str">
            <v>GRAMALOTE</v>
          </cell>
        </row>
        <row r="387">
          <cell r="D387" t="str">
            <v>GRANADA</v>
          </cell>
        </row>
        <row r="388">
          <cell r="D388" t="str">
            <v>GRANADA</v>
          </cell>
        </row>
        <row r="389">
          <cell r="D389" t="str">
            <v>GRANADA</v>
          </cell>
        </row>
        <row r="390">
          <cell r="D390" t="str">
            <v>GsEPSA</v>
          </cell>
        </row>
        <row r="391">
          <cell r="D391" t="str">
            <v>GsICAN</v>
          </cell>
        </row>
        <row r="392">
          <cell r="D392" t="str">
            <v>GUACA</v>
          </cell>
        </row>
        <row r="393">
          <cell r="D393" t="str">
            <v>GUACAMAYAS</v>
          </cell>
        </row>
        <row r="394">
          <cell r="D394" t="str">
            <v>GUACARI</v>
          </cell>
        </row>
        <row r="395">
          <cell r="D395" t="str">
            <v>GUACHENE</v>
          </cell>
        </row>
        <row r="396">
          <cell r="D396" t="str">
            <v>GUACHETA</v>
          </cell>
        </row>
        <row r="397">
          <cell r="D397" t="str">
            <v>GUACHUCAL</v>
          </cell>
        </row>
        <row r="398">
          <cell r="D398" t="str">
            <v>GUADALAJARA DE BUGA</v>
          </cell>
        </row>
        <row r="399">
          <cell r="D399" t="str">
            <v>GUADALUPE</v>
          </cell>
        </row>
        <row r="400">
          <cell r="D400" t="str">
            <v>GUADALUPE</v>
          </cell>
        </row>
        <row r="401">
          <cell r="D401" t="str">
            <v>GUADALUPE</v>
          </cell>
        </row>
        <row r="402">
          <cell r="D402" t="str">
            <v>GUADUAS</v>
          </cell>
        </row>
        <row r="403">
          <cell r="D403" t="str">
            <v>GUAITARILLA</v>
          </cell>
        </row>
        <row r="404">
          <cell r="D404" t="str">
            <v>GUALMATAN</v>
          </cell>
        </row>
        <row r="405">
          <cell r="D405" t="str">
            <v>GUAMAL</v>
          </cell>
        </row>
        <row r="406">
          <cell r="D406" t="str">
            <v>GUAMAL</v>
          </cell>
        </row>
        <row r="407">
          <cell r="D407" t="str">
            <v>GUAMO</v>
          </cell>
        </row>
        <row r="408">
          <cell r="D408" t="str">
            <v>GUAPI</v>
          </cell>
        </row>
        <row r="409">
          <cell r="D409" t="str">
            <v>GUAPOTA</v>
          </cell>
        </row>
        <row r="410">
          <cell r="D410" t="str">
            <v>GUARANDA</v>
          </cell>
        </row>
        <row r="411">
          <cell r="D411" t="str">
            <v>GUARNE</v>
          </cell>
        </row>
        <row r="412">
          <cell r="D412" t="str">
            <v>GUASCA</v>
          </cell>
        </row>
        <row r="413">
          <cell r="D413" t="str">
            <v>GUATAPE</v>
          </cell>
        </row>
        <row r="414">
          <cell r="D414" t="str">
            <v>GUATAQUI</v>
          </cell>
        </row>
        <row r="415">
          <cell r="D415" t="str">
            <v>GUATAVITA</v>
          </cell>
        </row>
        <row r="416">
          <cell r="D416" t="str">
            <v>GUATEQUE</v>
          </cell>
        </row>
        <row r="417">
          <cell r="D417" t="str">
            <v>GUATICA</v>
          </cell>
        </row>
        <row r="418">
          <cell r="D418" t="str">
            <v>GUAVATA</v>
          </cell>
        </row>
        <row r="419">
          <cell r="D419" t="str">
            <v>GUAYABAL DE SIQUIMA</v>
          </cell>
        </row>
        <row r="420">
          <cell r="D420" t="str">
            <v>GUAYABETAL</v>
          </cell>
        </row>
        <row r="421">
          <cell r="D421" t="str">
            <v>GUAYATA</v>
          </cell>
        </row>
        <row r="422">
          <cell r="D422" t="str">
            <v>GUTIERREZ</v>
          </cell>
        </row>
        <row r="423">
          <cell r="D423" t="str">
            <v>HACARI</v>
          </cell>
        </row>
        <row r="424">
          <cell r="D424" t="str">
            <v>HATILLO DE LOBA</v>
          </cell>
        </row>
        <row r="425">
          <cell r="D425" t="str">
            <v>HATO</v>
          </cell>
        </row>
        <row r="426">
          <cell r="D426" t="str">
            <v>HATO COROZAL</v>
          </cell>
        </row>
        <row r="427">
          <cell r="D427" t="str">
            <v>HATONUEVO</v>
          </cell>
        </row>
        <row r="428">
          <cell r="D428" t="str">
            <v>HELICONIA</v>
          </cell>
        </row>
        <row r="429">
          <cell r="D429" t="str">
            <v>HERRAN</v>
          </cell>
        </row>
        <row r="430">
          <cell r="D430" t="str">
            <v>HERVEO</v>
          </cell>
        </row>
        <row r="431">
          <cell r="D431" t="str">
            <v>HISPANIA</v>
          </cell>
        </row>
        <row r="432">
          <cell r="D432" t="str">
            <v>HOBO</v>
          </cell>
        </row>
        <row r="433">
          <cell r="D433" t="str">
            <v>HONDA</v>
          </cell>
        </row>
        <row r="434">
          <cell r="D434" t="str">
            <v>IBAGUE</v>
          </cell>
        </row>
        <row r="435">
          <cell r="D435" t="str">
            <v>ICONONZO</v>
          </cell>
        </row>
        <row r="436">
          <cell r="D436" t="str">
            <v>ILES</v>
          </cell>
        </row>
        <row r="437">
          <cell r="D437" t="str">
            <v>IMUES</v>
          </cell>
        </row>
        <row r="438">
          <cell r="D438" t="str">
            <v>INIRIDA</v>
          </cell>
        </row>
        <row r="439">
          <cell r="D439" t="str">
            <v>INZA</v>
          </cell>
        </row>
        <row r="440">
          <cell r="D440" t="str">
            <v>IPIALES</v>
          </cell>
        </row>
        <row r="441">
          <cell r="D441" t="str">
            <v>IQUIRA</v>
          </cell>
        </row>
        <row r="442">
          <cell r="D442" t="str">
            <v>ISNOS</v>
          </cell>
        </row>
        <row r="443">
          <cell r="D443" t="str">
            <v>ISTMINA</v>
          </cell>
        </row>
        <row r="444">
          <cell r="D444" t="str">
            <v>ITAGUI</v>
          </cell>
        </row>
        <row r="445">
          <cell r="D445" t="str">
            <v>ITUANGO</v>
          </cell>
        </row>
        <row r="446">
          <cell r="D446" t="str">
            <v>IZA</v>
          </cell>
        </row>
        <row r="447">
          <cell r="D447" t="str">
            <v>JAMBALO</v>
          </cell>
        </row>
        <row r="448">
          <cell r="D448" t="str">
            <v>JAMUNDI</v>
          </cell>
        </row>
        <row r="449">
          <cell r="D449" t="str">
            <v>JARDIN</v>
          </cell>
        </row>
        <row r="450">
          <cell r="D450" t="str">
            <v>JENESANO</v>
          </cell>
        </row>
        <row r="451">
          <cell r="D451" t="str">
            <v>JERICO</v>
          </cell>
        </row>
        <row r="452">
          <cell r="D452" t="str">
            <v>JERICO</v>
          </cell>
        </row>
        <row r="453">
          <cell r="D453" t="str">
            <v>JERUSALEN</v>
          </cell>
        </row>
        <row r="454">
          <cell r="D454" t="str">
            <v>JESUS MARIA</v>
          </cell>
        </row>
        <row r="455">
          <cell r="D455" t="str">
            <v>JORDAN</v>
          </cell>
        </row>
        <row r="456">
          <cell r="D456" t="str">
            <v>JUAN DE ACOSTA</v>
          </cell>
        </row>
        <row r="457">
          <cell r="D457" t="str">
            <v>JUNIN</v>
          </cell>
        </row>
        <row r="458">
          <cell r="D458" t="str">
            <v>JURADO</v>
          </cell>
        </row>
        <row r="459">
          <cell r="D459" t="str">
            <v>LA APARTADA</v>
          </cell>
        </row>
        <row r="460">
          <cell r="D460" t="str">
            <v>LA ARGENTINA</v>
          </cell>
        </row>
        <row r="461">
          <cell r="D461" t="str">
            <v>LA BELLEZA</v>
          </cell>
        </row>
        <row r="462">
          <cell r="D462" t="str">
            <v>LA CALERA</v>
          </cell>
        </row>
        <row r="463">
          <cell r="D463" t="str">
            <v>LA CAPILLA</v>
          </cell>
        </row>
        <row r="464">
          <cell r="D464" t="str">
            <v>LA CEJA</v>
          </cell>
        </row>
        <row r="465">
          <cell r="D465" t="str">
            <v>LA CELIA</v>
          </cell>
        </row>
        <row r="466">
          <cell r="D466" t="str">
            <v>LA CHORRERA</v>
          </cell>
        </row>
        <row r="467">
          <cell r="D467" t="str">
            <v>LA CRUZ</v>
          </cell>
        </row>
        <row r="468">
          <cell r="D468" t="str">
            <v>LA CUMBRE</v>
          </cell>
        </row>
        <row r="469">
          <cell r="D469" t="str">
            <v>LA DORADA</v>
          </cell>
        </row>
        <row r="470">
          <cell r="D470" t="str">
            <v>LA ESPERANZA</v>
          </cell>
        </row>
        <row r="471">
          <cell r="D471" t="str">
            <v>LA ESTRELLA</v>
          </cell>
        </row>
        <row r="472">
          <cell r="D472" t="str">
            <v>LA FLORIDA</v>
          </cell>
        </row>
        <row r="473">
          <cell r="D473" t="str">
            <v>LA GLORIA</v>
          </cell>
        </row>
        <row r="474">
          <cell r="D474" t="str">
            <v>LA GUADALUPE</v>
          </cell>
        </row>
        <row r="475">
          <cell r="D475" t="str">
            <v>LA JAGUA DE IBIRICO</v>
          </cell>
        </row>
        <row r="476">
          <cell r="D476" t="str">
            <v>LA JAGUA DEL PILAR</v>
          </cell>
        </row>
        <row r="477">
          <cell r="D477" t="str">
            <v>LA LLANADA</v>
          </cell>
        </row>
        <row r="478">
          <cell r="D478" t="str">
            <v>LA MACARENA</v>
          </cell>
        </row>
        <row r="479">
          <cell r="D479" t="str">
            <v>LA MERCED</v>
          </cell>
        </row>
        <row r="480">
          <cell r="D480" t="str">
            <v>LA MESA</v>
          </cell>
        </row>
        <row r="481">
          <cell r="D481" t="str">
            <v>LA MONTAÑITA</v>
          </cell>
        </row>
        <row r="482">
          <cell r="D482" t="str">
            <v>LA PALMA</v>
          </cell>
        </row>
        <row r="483">
          <cell r="D483" t="str">
            <v>LA PAZ</v>
          </cell>
        </row>
        <row r="484">
          <cell r="D484" t="str">
            <v>LA PAZ</v>
          </cell>
        </row>
        <row r="485">
          <cell r="D485" t="str">
            <v>LA PEDRERA</v>
          </cell>
        </row>
        <row r="486">
          <cell r="D486" t="str">
            <v>LA PEÑA</v>
          </cell>
        </row>
        <row r="487">
          <cell r="D487" t="str">
            <v>LA PINTADA</v>
          </cell>
        </row>
        <row r="488">
          <cell r="D488" t="str">
            <v>LA PLATA</v>
          </cell>
        </row>
        <row r="489">
          <cell r="D489" t="str">
            <v>LA PLAYA</v>
          </cell>
        </row>
        <row r="490">
          <cell r="D490" t="str">
            <v>LA PRIMAVERA</v>
          </cell>
        </row>
        <row r="491">
          <cell r="D491" t="str">
            <v>LA SALINA</v>
          </cell>
        </row>
        <row r="492">
          <cell r="D492" t="str">
            <v>LA SIERRA</v>
          </cell>
        </row>
        <row r="493">
          <cell r="D493" t="str">
            <v>LA TEBAIDA</v>
          </cell>
        </row>
        <row r="494">
          <cell r="D494" t="str">
            <v>LA TOLA</v>
          </cell>
        </row>
        <row r="495">
          <cell r="D495" t="str">
            <v>LA UNION</v>
          </cell>
        </row>
        <row r="496">
          <cell r="D496" t="str">
            <v>LA UNION</v>
          </cell>
        </row>
        <row r="497">
          <cell r="D497" t="str">
            <v>LA UNION</v>
          </cell>
        </row>
        <row r="498">
          <cell r="D498" t="str">
            <v>LA UNION</v>
          </cell>
        </row>
        <row r="499">
          <cell r="D499" t="str">
            <v>LA UVITA</v>
          </cell>
        </row>
        <row r="500">
          <cell r="D500" t="str">
            <v>LA VEGA</v>
          </cell>
        </row>
        <row r="501">
          <cell r="D501" t="str">
            <v>LA VEGA</v>
          </cell>
        </row>
        <row r="502">
          <cell r="D502" t="str">
            <v>LA VICTORIA</v>
          </cell>
        </row>
        <row r="503">
          <cell r="D503" t="str">
            <v>LA VICTORIA</v>
          </cell>
        </row>
        <row r="504">
          <cell r="D504" t="str">
            <v>LA VICTORIA</v>
          </cell>
        </row>
        <row r="505">
          <cell r="D505" t="str">
            <v>LA VIRGINIA</v>
          </cell>
        </row>
        <row r="506">
          <cell r="D506" t="str">
            <v>LABATECA</v>
          </cell>
        </row>
        <row r="507">
          <cell r="D507" t="str">
            <v>LABRANZAGRANDE</v>
          </cell>
        </row>
        <row r="508">
          <cell r="D508" t="str">
            <v>LANDAZURI</v>
          </cell>
        </row>
        <row r="509">
          <cell r="D509" t="str">
            <v>LEBRIJA</v>
          </cell>
        </row>
        <row r="510">
          <cell r="D510" t="str">
            <v>LEGUIZAMO</v>
          </cell>
        </row>
        <row r="511">
          <cell r="D511" t="str">
            <v>LEIVA</v>
          </cell>
        </row>
        <row r="512">
          <cell r="D512" t="str">
            <v>LEJANIAS</v>
          </cell>
        </row>
        <row r="513">
          <cell r="D513" t="str">
            <v>LENGUAZAQUE</v>
          </cell>
        </row>
        <row r="514">
          <cell r="D514" t="str">
            <v>LERIDA</v>
          </cell>
        </row>
        <row r="515">
          <cell r="D515" t="str">
            <v>LETICIA</v>
          </cell>
        </row>
        <row r="516">
          <cell r="D516" t="str">
            <v>LIBANO</v>
          </cell>
        </row>
        <row r="517">
          <cell r="D517" t="str">
            <v>LIBORINA</v>
          </cell>
        </row>
        <row r="518">
          <cell r="D518" t="str">
            <v>LINARES</v>
          </cell>
        </row>
        <row r="519">
          <cell r="D519" t="str">
            <v>LLORO</v>
          </cell>
        </row>
        <row r="520">
          <cell r="D520" t="str">
            <v>LOPEZ</v>
          </cell>
        </row>
        <row r="521">
          <cell r="D521" t="str">
            <v>LORICA</v>
          </cell>
        </row>
        <row r="522">
          <cell r="D522" t="str">
            <v>LOS ANDES</v>
          </cell>
        </row>
        <row r="523">
          <cell r="D523" t="str">
            <v>LOS CORDOBAS</v>
          </cell>
        </row>
        <row r="524">
          <cell r="D524" t="str">
            <v>LOS PALMITOS</v>
          </cell>
        </row>
        <row r="525">
          <cell r="D525" t="str">
            <v>LOS PATIOS</v>
          </cell>
        </row>
        <row r="526">
          <cell r="D526" t="str">
            <v>LOS SANTOS</v>
          </cell>
        </row>
        <row r="527">
          <cell r="D527" t="str">
            <v>LOURDES</v>
          </cell>
        </row>
        <row r="528">
          <cell r="D528" t="str">
            <v>LURUACO</v>
          </cell>
        </row>
        <row r="529">
          <cell r="D529" t="str">
            <v>MACANAL</v>
          </cell>
        </row>
        <row r="530">
          <cell r="D530" t="str">
            <v>MACARAVITA</v>
          </cell>
        </row>
        <row r="531">
          <cell r="D531" t="str">
            <v>MACEO</v>
          </cell>
        </row>
        <row r="532">
          <cell r="D532" t="str">
            <v>MACHETA</v>
          </cell>
        </row>
        <row r="533">
          <cell r="D533" t="str">
            <v>MADRID</v>
          </cell>
        </row>
        <row r="534">
          <cell r="D534" t="str">
            <v>MAGANGUE</v>
          </cell>
        </row>
        <row r="535">
          <cell r="D535" t="str">
            <v>MAGsI</v>
          </cell>
        </row>
        <row r="536">
          <cell r="D536" t="str">
            <v>MAHATES</v>
          </cell>
        </row>
        <row r="537">
          <cell r="D537" t="str">
            <v>MAICAO</v>
          </cell>
        </row>
        <row r="538">
          <cell r="D538" t="str">
            <v>MAJAGUAL</v>
          </cell>
        </row>
        <row r="539">
          <cell r="D539" t="str">
            <v>MALAGA</v>
          </cell>
        </row>
        <row r="540">
          <cell r="D540" t="str">
            <v>MALAMBO</v>
          </cell>
        </row>
        <row r="541">
          <cell r="D541" t="str">
            <v>MALLAMA</v>
          </cell>
        </row>
        <row r="542">
          <cell r="D542" t="str">
            <v>MANATI</v>
          </cell>
        </row>
        <row r="543">
          <cell r="D543" t="str">
            <v>MANAURE</v>
          </cell>
        </row>
        <row r="544">
          <cell r="D544" t="str">
            <v>MANAURE</v>
          </cell>
        </row>
        <row r="545">
          <cell r="D545" t="str">
            <v>MANI</v>
          </cell>
        </row>
        <row r="546">
          <cell r="D546" t="str">
            <v>MANIZALES</v>
          </cell>
        </row>
        <row r="547">
          <cell r="D547" t="str">
            <v>MANTA</v>
          </cell>
        </row>
        <row r="548">
          <cell r="D548" t="str">
            <v>MANZANARES</v>
          </cell>
        </row>
        <row r="549">
          <cell r="D549" t="str">
            <v>MAPIRIPAN</v>
          </cell>
        </row>
        <row r="550">
          <cell r="D550" t="str">
            <v>MAPIRIPANA</v>
          </cell>
        </row>
        <row r="551">
          <cell r="D551" t="str">
            <v>MARGARITA</v>
          </cell>
        </row>
        <row r="552">
          <cell r="D552" t="str">
            <v>MARIA LA BAJA</v>
          </cell>
        </row>
        <row r="553">
          <cell r="D553" t="str">
            <v>MARINILLA</v>
          </cell>
        </row>
        <row r="554">
          <cell r="D554" t="str">
            <v>MARIPI</v>
          </cell>
        </row>
        <row r="555">
          <cell r="D555" t="str">
            <v>MARIQUITA</v>
          </cell>
        </row>
        <row r="556">
          <cell r="D556" t="str">
            <v>MARMATO</v>
          </cell>
        </row>
        <row r="557">
          <cell r="D557" t="str">
            <v>MARQUETALIA</v>
          </cell>
        </row>
        <row r="558">
          <cell r="D558" t="str">
            <v>MARSELLA</v>
          </cell>
        </row>
        <row r="559">
          <cell r="D559" t="str">
            <v>MARULANDA</v>
          </cell>
        </row>
        <row r="560">
          <cell r="D560" t="str">
            <v>MATANZA</v>
          </cell>
        </row>
        <row r="561">
          <cell r="D561" t="str">
            <v>MEDELLIN</v>
          </cell>
        </row>
        <row r="562">
          <cell r="D562" t="str">
            <v>MEDINA</v>
          </cell>
        </row>
        <row r="563">
          <cell r="D563" t="str">
            <v>MEDIO ATRATO</v>
          </cell>
        </row>
        <row r="564">
          <cell r="D564" t="str">
            <v>MEDIO BAUDO</v>
          </cell>
        </row>
        <row r="565">
          <cell r="D565" t="str">
            <v>MEDIO SAN JUAN</v>
          </cell>
        </row>
        <row r="566">
          <cell r="D566" t="str">
            <v>MELGAR</v>
          </cell>
        </row>
        <row r="567">
          <cell r="D567" t="str">
            <v>MERCADERES</v>
          </cell>
        </row>
        <row r="568">
          <cell r="D568" t="str">
            <v>MESETAS</v>
          </cell>
        </row>
        <row r="569">
          <cell r="D569" t="str">
            <v>MILAN</v>
          </cell>
        </row>
        <row r="570">
          <cell r="D570" t="str">
            <v>MIRAFLORES</v>
          </cell>
        </row>
        <row r="571">
          <cell r="D571" t="str">
            <v>MIRAFLORES</v>
          </cell>
        </row>
        <row r="572">
          <cell r="D572" t="str">
            <v>MIRANDA</v>
          </cell>
        </row>
        <row r="573">
          <cell r="D573" t="str">
            <v>MIRITI - PARANA</v>
          </cell>
        </row>
        <row r="574">
          <cell r="D574" t="str">
            <v>MISTRATO</v>
          </cell>
        </row>
        <row r="575">
          <cell r="D575" t="str">
            <v>MITU</v>
          </cell>
        </row>
        <row r="576">
          <cell r="D576" t="str">
            <v>MOCOA</v>
          </cell>
        </row>
        <row r="577">
          <cell r="D577" t="str">
            <v>MOGOTES</v>
          </cell>
        </row>
        <row r="578">
          <cell r="D578" t="str">
            <v>MOLAGAVITA</v>
          </cell>
        </row>
        <row r="579">
          <cell r="D579" t="str">
            <v>MOMIL</v>
          </cell>
        </row>
        <row r="580">
          <cell r="D580" t="str">
            <v>MOMPOS</v>
          </cell>
        </row>
        <row r="581">
          <cell r="D581" t="str">
            <v>MONGUA</v>
          </cell>
        </row>
        <row r="582">
          <cell r="D582" t="str">
            <v>MONGUI</v>
          </cell>
        </row>
        <row r="583">
          <cell r="D583" t="str">
            <v>MONIQUIRA</v>
          </cell>
        </row>
        <row r="584">
          <cell r="D584" t="str">
            <v>MONTEBELLO</v>
          </cell>
        </row>
        <row r="585">
          <cell r="D585" t="str">
            <v>MONTECRISTO</v>
          </cell>
        </row>
        <row r="586">
          <cell r="D586" t="str">
            <v>MONTELIBANO</v>
          </cell>
        </row>
        <row r="587">
          <cell r="D587" t="str">
            <v>MONTENEGRO</v>
          </cell>
        </row>
        <row r="588">
          <cell r="D588" t="str">
            <v>MONTERIA</v>
          </cell>
        </row>
        <row r="589">
          <cell r="D589" t="str">
            <v>MONTERREY</v>
          </cell>
        </row>
        <row r="590">
          <cell r="D590" t="str">
            <v>MOÑITOS</v>
          </cell>
        </row>
        <row r="591">
          <cell r="D591" t="str">
            <v>MORALES</v>
          </cell>
        </row>
        <row r="592">
          <cell r="D592" t="str">
            <v>MORALES</v>
          </cell>
        </row>
        <row r="593">
          <cell r="D593" t="str">
            <v>MORELIA</v>
          </cell>
        </row>
        <row r="594">
          <cell r="D594" t="str">
            <v>MORICHAL</v>
          </cell>
        </row>
        <row r="595">
          <cell r="D595" t="str">
            <v>MORROA</v>
          </cell>
        </row>
        <row r="596">
          <cell r="D596" t="str">
            <v>MOSQUERA</v>
          </cell>
        </row>
        <row r="597">
          <cell r="D597" t="str">
            <v>MOSQUERA</v>
          </cell>
        </row>
        <row r="598">
          <cell r="D598" t="str">
            <v>MOTAVITA</v>
          </cell>
        </row>
        <row r="599">
          <cell r="D599" t="str">
            <v>MURILLO</v>
          </cell>
        </row>
        <row r="600">
          <cell r="D600" t="str">
            <v>MURINDO</v>
          </cell>
        </row>
        <row r="601">
          <cell r="D601" t="str">
            <v>MUTATA</v>
          </cell>
        </row>
        <row r="602">
          <cell r="D602" t="str">
            <v>MUTISCUA</v>
          </cell>
        </row>
        <row r="603">
          <cell r="D603" t="str">
            <v>MUZO</v>
          </cell>
        </row>
        <row r="604">
          <cell r="D604" t="str">
            <v>NARIÑO</v>
          </cell>
        </row>
        <row r="605">
          <cell r="D605" t="str">
            <v>NARIÑO</v>
          </cell>
        </row>
        <row r="606">
          <cell r="D606" t="str">
            <v>NARIÑO</v>
          </cell>
        </row>
        <row r="607">
          <cell r="D607" t="str">
            <v>NATAGA</v>
          </cell>
        </row>
        <row r="608">
          <cell r="D608" t="str">
            <v>NATAGAIMA</v>
          </cell>
        </row>
        <row r="609">
          <cell r="D609" t="str">
            <v>NECHI</v>
          </cell>
        </row>
        <row r="610">
          <cell r="D610" t="str">
            <v>NECOCLI</v>
          </cell>
        </row>
        <row r="611">
          <cell r="D611" t="str">
            <v>NEIRA</v>
          </cell>
        </row>
        <row r="612">
          <cell r="D612" t="str">
            <v>NEIVA</v>
          </cell>
        </row>
        <row r="613">
          <cell r="D613" t="str">
            <v>NEMOCON</v>
          </cell>
        </row>
        <row r="614">
          <cell r="D614" t="str">
            <v>NILO</v>
          </cell>
        </row>
        <row r="615">
          <cell r="D615" t="str">
            <v>NIMAIMA</v>
          </cell>
        </row>
        <row r="616">
          <cell r="D616" t="str">
            <v>NOBSA</v>
          </cell>
        </row>
        <row r="617">
          <cell r="D617" t="str">
            <v>NOCAIMA</v>
          </cell>
        </row>
        <row r="618">
          <cell r="D618" t="str">
            <v>NORCASIA</v>
          </cell>
        </row>
        <row r="619">
          <cell r="D619" t="str">
            <v>NOROSI</v>
          </cell>
        </row>
        <row r="620">
          <cell r="D620" t="str">
            <v>NOVITA</v>
          </cell>
        </row>
        <row r="621">
          <cell r="D621" t="str">
            <v>NUEVA GRANADA</v>
          </cell>
        </row>
        <row r="622">
          <cell r="D622" t="str">
            <v>NUEVO COLON</v>
          </cell>
        </row>
        <row r="623">
          <cell r="D623" t="str">
            <v>NUNCHIA</v>
          </cell>
        </row>
        <row r="624">
          <cell r="D624" t="str">
            <v>NUQUI</v>
          </cell>
        </row>
        <row r="625">
          <cell r="D625" t="str">
            <v>OBANDO</v>
          </cell>
        </row>
        <row r="626">
          <cell r="D626" t="str">
            <v>OCAMONTE</v>
          </cell>
        </row>
        <row r="627">
          <cell r="D627" t="str">
            <v>OCAÑA</v>
          </cell>
        </row>
        <row r="628">
          <cell r="D628" t="str">
            <v>OIBA</v>
          </cell>
        </row>
        <row r="629">
          <cell r="D629" t="str">
            <v>OICATA</v>
          </cell>
        </row>
        <row r="630">
          <cell r="D630" t="str">
            <v>OLAYA</v>
          </cell>
        </row>
        <row r="631">
          <cell r="D631" t="str">
            <v>OLAYA HERRERA</v>
          </cell>
        </row>
        <row r="632">
          <cell r="D632" t="str">
            <v>ONZAGA</v>
          </cell>
        </row>
        <row r="633">
          <cell r="D633" t="str">
            <v>OPORAPA</v>
          </cell>
        </row>
        <row r="634">
          <cell r="D634" t="str">
            <v>ORITO</v>
          </cell>
        </row>
        <row r="635">
          <cell r="D635" t="str">
            <v>OROCUE</v>
          </cell>
        </row>
        <row r="636">
          <cell r="D636" t="str">
            <v>ORTEGA</v>
          </cell>
        </row>
        <row r="637">
          <cell r="D637" t="str">
            <v>OSPINA</v>
          </cell>
        </row>
        <row r="638">
          <cell r="D638" t="str">
            <v>OTANCHE</v>
          </cell>
        </row>
        <row r="639">
          <cell r="D639" t="str">
            <v>OVEJAS</v>
          </cell>
        </row>
        <row r="640">
          <cell r="D640" t="str">
            <v>PACHAVITA</v>
          </cell>
        </row>
        <row r="641">
          <cell r="D641" t="str">
            <v>PACHO</v>
          </cell>
        </row>
        <row r="642">
          <cell r="D642" t="str">
            <v>PACOA</v>
          </cell>
        </row>
        <row r="643">
          <cell r="D643" t="str">
            <v>PACORA</v>
          </cell>
        </row>
        <row r="644">
          <cell r="D644" t="str">
            <v>PADILLA</v>
          </cell>
        </row>
        <row r="645">
          <cell r="D645" t="str">
            <v>PAEZ</v>
          </cell>
        </row>
        <row r="646">
          <cell r="D646" t="str">
            <v>PAEZ</v>
          </cell>
        </row>
        <row r="647">
          <cell r="D647" t="str">
            <v>PAICOL</v>
          </cell>
        </row>
        <row r="648">
          <cell r="D648" t="str">
            <v>PAILITAS</v>
          </cell>
        </row>
        <row r="649">
          <cell r="D649" t="str">
            <v>PAIME</v>
          </cell>
        </row>
        <row r="650">
          <cell r="D650" t="str">
            <v>PAIPA</v>
          </cell>
        </row>
        <row r="651">
          <cell r="D651" t="str">
            <v>PAJARITO</v>
          </cell>
        </row>
        <row r="652">
          <cell r="D652" t="str">
            <v>PALERMO</v>
          </cell>
        </row>
        <row r="653">
          <cell r="D653" t="str">
            <v>PALESTINA</v>
          </cell>
        </row>
        <row r="654">
          <cell r="D654" t="str">
            <v>PALESTINA</v>
          </cell>
        </row>
        <row r="655">
          <cell r="D655" t="str">
            <v>PALMAR</v>
          </cell>
        </row>
        <row r="656">
          <cell r="D656" t="str">
            <v>PALMAR DE VARELA</v>
          </cell>
        </row>
        <row r="657">
          <cell r="D657" t="str">
            <v>PALMAS DEL SOCORRO</v>
          </cell>
        </row>
        <row r="658">
          <cell r="D658" t="str">
            <v>PALMIRA</v>
          </cell>
        </row>
        <row r="659">
          <cell r="D659" t="str">
            <v>PALMITO</v>
          </cell>
        </row>
        <row r="660">
          <cell r="D660" t="str">
            <v>PALOCABILDO</v>
          </cell>
        </row>
        <row r="661">
          <cell r="D661" t="str">
            <v>PAMPLONA</v>
          </cell>
        </row>
        <row r="662">
          <cell r="D662" t="str">
            <v>PAMPLONITA</v>
          </cell>
        </row>
        <row r="663">
          <cell r="D663" t="str">
            <v>PANA PANA</v>
          </cell>
        </row>
        <row r="664">
          <cell r="D664" t="str">
            <v>PANDI</v>
          </cell>
        </row>
        <row r="665">
          <cell r="D665" t="str">
            <v>PANQUEBA</v>
          </cell>
        </row>
        <row r="666">
          <cell r="D666" t="str">
            <v>PAPUNAUA</v>
          </cell>
        </row>
        <row r="667">
          <cell r="D667" t="str">
            <v>PARAMO</v>
          </cell>
        </row>
        <row r="668">
          <cell r="D668" t="str">
            <v>PARATEBUENO</v>
          </cell>
        </row>
        <row r="669">
          <cell r="D669" t="str">
            <v>PASCA</v>
          </cell>
        </row>
        <row r="670">
          <cell r="D670" t="str">
            <v>PASTO</v>
          </cell>
        </row>
        <row r="671">
          <cell r="D671" t="str">
            <v>PATIA</v>
          </cell>
        </row>
        <row r="672">
          <cell r="D672" t="str">
            <v>PAUNA</v>
          </cell>
        </row>
        <row r="673">
          <cell r="D673" t="str">
            <v>PAYA</v>
          </cell>
        </row>
        <row r="674">
          <cell r="D674" t="str">
            <v>PAZ DE ARIPORO</v>
          </cell>
        </row>
        <row r="675">
          <cell r="D675" t="str">
            <v>PAZ DE RIO</v>
          </cell>
        </row>
        <row r="676">
          <cell r="D676" t="str">
            <v>PEÐOL</v>
          </cell>
        </row>
        <row r="677">
          <cell r="D677" t="str">
            <v>PEDRAZA</v>
          </cell>
        </row>
        <row r="678">
          <cell r="D678" t="str">
            <v>PELAYA</v>
          </cell>
        </row>
        <row r="679">
          <cell r="D679" t="str">
            <v>PENSILVANIA</v>
          </cell>
        </row>
        <row r="680">
          <cell r="D680" t="str">
            <v>PEQUE</v>
          </cell>
        </row>
        <row r="681">
          <cell r="D681" t="str">
            <v>PEREIRA</v>
          </cell>
        </row>
        <row r="682">
          <cell r="D682" t="str">
            <v>PESCA</v>
          </cell>
        </row>
        <row r="683">
          <cell r="D683" t="str">
            <v>PIAMONTE</v>
          </cell>
        </row>
        <row r="684">
          <cell r="D684" t="str">
            <v>PIEDECUESTA</v>
          </cell>
        </row>
        <row r="685">
          <cell r="D685" t="str">
            <v>PIEDRAS</v>
          </cell>
        </row>
        <row r="686">
          <cell r="D686" t="str">
            <v>PIENDAMO</v>
          </cell>
        </row>
        <row r="687">
          <cell r="D687" t="str">
            <v>PIJAO</v>
          </cell>
        </row>
        <row r="688">
          <cell r="D688" t="str">
            <v>PIJIÑO DEL CARMEN</v>
          </cell>
        </row>
        <row r="689">
          <cell r="D689" t="str">
            <v>PINCHOTE</v>
          </cell>
        </row>
        <row r="690">
          <cell r="D690" t="str">
            <v>PINILLOS</v>
          </cell>
        </row>
        <row r="691">
          <cell r="D691" t="str">
            <v>PIOJO</v>
          </cell>
        </row>
        <row r="692">
          <cell r="D692" t="str">
            <v>PISBA</v>
          </cell>
        </row>
        <row r="693">
          <cell r="D693" t="str">
            <v>PITAL</v>
          </cell>
        </row>
        <row r="694">
          <cell r="D694" t="str">
            <v>PITALITO</v>
          </cell>
        </row>
        <row r="695">
          <cell r="D695" t="str">
            <v>PIVIJAY</v>
          </cell>
        </row>
        <row r="696">
          <cell r="D696" t="str">
            <v>PLANADAS</v>
          </cell>
        </row>
        <row r="697">
          <cell r="D697" t="str">
            <v>PLANETA RICA</v>
          </cell>
        </row>
        <row r="698">
          <cell r="D698" t="str">
            <v>PLATO</v>
          </cell>
        </row>
        <row r="699">
          <cell r="D699" t="str">
            <v>POLICARPA</v>
          </cell>
        </row>
        <row r="700">
          <cell r="D700" t="str">
            <v>POLONUEVO</v>
          </cell>
        </row>
        <row r="701">
          <cell r="D701" t="str">
            <v>PONEDERA</v>
          </cell>
        </row>
        <row r="702">
          <cell r="D702" t="str">
            <v>POPAYAN</v>
          </cell>
        </row>
        <row r="703">
          <cell r="D703" t="str">
            <v>PORE</v>
          </cell>
        </row>
        <row r="704">
          <cell r="D704" t="str">
            <v>POTOSI</v>
          </cell>
        </row>
        <row r="705">
          <cell r="D705" t="str">
            <v>PRADERA</v>
          </cell>
        </row>
        <row r="706">
          <cell r="D706" t="str">
            <v>PRADO</v>
          </cell>
        </row>
        <row r="707">
          <cell r="D707" t="str">
            <v>PROVIDENCIA</v>
          </cell>
        </row>
        <row r="708">
          <cell r="D708" t="str">
            <v>PROVIDENCIA</v>
          </cell>
        </row>
        <row r="709">
          <cell r="D709" t="str">
            <v>PUEBLO BELLO</v>
          </cell>
        </row>
        <row r="710">
          <cell r="D710" t="str">
            <v>PUEBLO NUEVO</v>
          </cell>
        </row>
        <row r="711">
          <cell r="D711" t="str">
            <v>PUEBLO RICO</v>
          </cell>
        </row>
        <row r="712">
          <cell r="D712" t="str">
            <v>PUEBLORRICO</v>
          </cell>
        </row>
        <row r="713">
          <cell r="D713" t="str">
            <v>PUEBLOVIEJO</v>
          </cell>
        </row>
        <row r="714">
          <cell r="D714" t="str">
            <v>PUENTE NACIONAL</v>
          </cell>
        </row>
        <row r="715">
          <cell r="D715" t="str">
            <v>PUERRES</v>
          </cell>
        </row>
        <row r="716">
          <cell r="D716" t="str">
            <v>PUERTO ALEGRIA</v>
          </cell>
        </row>
        <row r="717">
          <cell r="D717" t="str">
            <v>PUERTO ARICA</v>
          </cell>
        </row>
        <row r="718">
          <cell r="D718" t="str">
            <v>PUERTO ASIS</v>
          </cell>
        </row>
        <row r="719">
          <cell r="D719" t="str">
            <v>PUERTO BERRIO</v>
          </cell>
        </row>
        <row r="720">
          <cell r="D720" t="str">
            <v>PUERTO BOYACA</v>
          </cell>
        </row>
        <row r="721">
          <cell r="D721" t="str">
            <v>PUERTO CAICEDO</v>
          </cell>
        </row>
        <row r="722">
          <cell r="D722" t="str">
            <v>PUERTO CARREÑO</v>
          </cell>
        </row>
        <row r="723">
          <cell r="D723" t="str">
            <v>PUERTO COLOMBIA</v>
          </cell>
        </row>
        <row r="724">
          <cell r="D724" t="str">
            <v>PUERTO COLOMBIA</v>
          </cell>
        </row>
        <row r="725">
          <cell r="D725" t="str">
            <v>PUERTO CONCORDIA</v>
          </cell>
        </row>
        <row r="726">
          <cell r="D726" t="str">
            <v>PUERTO ESCONDIDO</v>
          </cell>
        </row>
        <row r="727">
          <cell r="D727" t="str">
            <v>PUERTO GAITAN</v>
          </cell>
        </row>
        <row r="728">
          <cell r="D728" t="str">
            <v>PUERTO GUZMAN</v>
          </cell>
        </row>
        <row r="729">
          <cell r="D729" t="str">
            <v>PUERTO LIBERTADOR</v>
          </cell>
        </row>
        <row r="730">
          <cell r="D730" t="str">
            <v>PUERTO LLERAS</v>
          </cell>
        </row>
        <row r="731">
          <cell r="D731" t="str">
            <v>PUERTO LOPEZ</v>
          </cell>
        </row>
        <row r="732">
          <cell r="D732" t="str">
            <v>PUERTO NARE</v>
          </cell>
        </row>
        <row r="733">
          <cell r="D733" t="str">
            <v>PUERTO NARIÑO</v>
          </cell>
        </row>
        <row r="734">
          <cell r="D734" t="str">
            <v>PUERTO PARRA</v>
          </cell>
        </row>
        <row r="735">
          <cell r="D735" t="str">
            <v>PUERTO RICO</v>
          </cell>
        </row>
        <row r="736">
          <cell r="D736" t="str">
            <v>PUERTO RICO</v>
          </cell>
        </row>
        <row r="737">
          <cell r="D737" t="str">
            <v>PUERTO RONDON</v>
          </cell>
        </row>
        <row r="738">
          <cell r="D738" t="str">
            <v>PUERTO SALGAR</v>
          </cell>
        </row>
        <row r="739">
          <cell r="D739" t="str">
            <v>PUERTO SANTANDER</v>
          </cell>
        </row>
        <row r="740">
          <cell r="D740" t="str">
            <v>PUERTO SANTANDER</v>
          </cell>
        </row>
        <row r="741">
          <cell r="D741" t="str">
            <v>PUERTO TEJADA</v>
          </cell>
        </row>
        <row r="742">
          <cell r="D742" t="str">
            <v>PUERTO TRIUNFO</v>
          </cell>
        </row>
        <row r="743">
          <cell r="D743" t="str">
            <v>PUERTO WILCHES</v>
          </cell>
        </row>
        <row r="744">
          <cell r="D744" t="str">
            <v>PULI</v>
          </cell>
        </row>
        <row r="745">
          <cell r="D745" t="str">
            <v>PUPIALES</v>
          </cell>
        </row>
        <row r="746">
          <cell r="D746" t="str">
            <v>PURACE</v>
          </cell>
        </row>
        <row r="747">
          <cell r="D747" t="str">
            <v>PURIFICACION</v>
          </cell>
        </row>
        <row r="748">
          <cell r="D748" t="str">
            <v>PURISIMA</v>
          </cell>
        </row>
        <row r="749">
          <cell r="D749" t="str">
            <v>QUEBRADANEGRA</v>
          </cell>
        </row>
        <row r="750">
          <cell r="D750" t="str">
            <v>QUETAME</v>
          </cell>
        </row>
        <row r="751">
          <cell r="D751" t="str">
            <v>QUIBDO</v>
          </cell>
        </row>
        <row r="752">
          <cell r="D752" t="str">
            <v>QUIMBAYA</v>
          </cell>
        </row>
        <row r="753">
          <cell r="D753" t="str">
            <v>QUINCHIA</v>
          </cell>
        </row>
        <row r="754">
          <cell r="D754" t="str">
            <v>QUIPAMA</v>
          </cell>
        </row>
        <row r="755">
          <cell r="D755" t="str">
            <v>QUIPILE</v>
          </cell>
        </row>
        <row r="756">
          <cell r="D756" t="str">
            <v>RAGONVALIA</v>
          </cell>
        </row>
        <row r="757">
          <cell r="D757" t="str">
            <v>RAMIRIQUI</v>
          </cell>
        </row>
        <row r="758">
          <cell r="D758" t="str">
            <v>RAQUIRA</v>
          </cell>
        </row>
        <row r="759">
          <cell r="D759" t="str">
            <v>RECETOR</v>
          </cell>
        </row>
        <row r="760">
          <cell r="D760" t="str">
            <v>REGIDOR</v>
          </cell>
        </row>
        <row r="761">
          <cell r="D761" t="str">
            <v>REMEDIOS</v>
          </cell>
        </row>
        <row r="762">
          <cell r="D762" t="str">
            <v>REMOLINO</v>
          </cell>
        </row>
        <row r="763">
          <cell r="D763" t="str">
            <v>REPELON</v>
          </cell>
        </row>
        <row r="764">
          <cell r="D764" t="str">
            <v>RESTREPO</v>
          </cell>
        </row>
        <row r="765">
          <cell r="D765" t="str">
            <v>RESTREPO</v>
          </cell>
        </row>
        <row r="766">
          <cell r="D766" t="str">
            <v>RETIRO</v>
          </cell>
        </row>
        <row r="767">
          <cell r="D767" t="str">
            <v>RICAURTE</v>
          </cell>
        </row>
        <row r="768">
          <cell r="D768" t="str">
            <v>RICAURTE</v>
          </cell>
        </row>
        <row r="769">
          <cell r="D769" t="str">
            <v>RIO DE ORO</v>
          </cell>
        </row>
        <row r="770">
          <cell r="D770" t="str">
            <v>RIO IRO</v>
          </cell>
        </row>
        <row r="771">
          <cell r="D771" t="str">
            <v>RIO QUITO</v>
          </cell>
        </row>
        <row r="772">
          <cell r="D772" t="str">
            <v>RIO VIEJO</v>
          </cell>
        </row>
        <row r="773">
          <cell r="D773" t="str">
            <v>RIOBLANCO</v>
          </cell>
        </row>
        <row r="774">
          <cell r="D774" t="str">
            <v>RIOFRIO</v>
          </cell>
        </row>
        <row r="775">
          <cell r="D775" t="str">
            <v>RIOHACHA</v>
          </cell>
        </row>
        <row r="776">
          <cell r="D776" t="str">
            <v>RIONEGRO</v>
          </cell>
        </row>
        <row r="777">
          <cell r="D777" t="str">
            <v>RIONEGRO</v>
          </cell>
        </row>
        <row r="778">
          <cell r="D778" t="str">
            <v>RIOSUCIO</v>
          </cell>
        </row>
        <row r="779">
          <cell r="D779" t="str">
            <v>RIOSUCIO</v>
          </cell>
        </row>
        <row r="780">
          <cell r="D780" t="str">
            <v>RISARALDA</v>
          </cell>
        </row>
        <row r="781">
          <cell r="D781" t="str">
            <v>RIVERA</v>
          </cell>
        </row>
        <row r="782">
          <cell r="D782" t="str">
            <v>ROBERTO PAYAN</v>
          </cell>
        </row>
        <row r="783">
          <cell r="D783" t="str">
            <v>ROLDANILLO</v>
          </cell>
        </row>
        <row r="784">
          <cell r="D784" t="str">
            <v>RONCESVALLES</v>
          </cell>
        </row>
        <row r="785">
          <cell r="D785" t="str">
            <v>RONDON</v>
          </cell>
        </row>
        <row r="786">
          <cell r="D786" t="str">
            <v>ROSAS</v>
          </cell>
        </row>
        <row r="787">
          <cell r="D787" t="str">
            <v>ROVIRA</v>
          </cell>
        </row>
        <row r="788">
          <cell r="D788" t="str">
            <v>SABANA DE TORRES</v>
          </cell>
        </row>
        <row r="789">
          <cell r="D789" t="str">
            <v>SABANAGRANDE</v>
          </cell>
        </row>
        <row r="790">
          <cell r="D790" t="str">
            <v>SABANALARGA</v>
          </cell>
        </row>
        <row r="791">
          <cell r="D791" t="str">
            <v>SABANALARGA</v>
          </cell>
        </row>
        <row r="792">
          <cell r="D792" t="str">
            <v>SABANALARGA</v>
          </cell>
        </row>
        <row r="793">
          <cell r="D793" t="str">
            <v>SABANAS DE SAN ANGEL</v>
          </cell>
        </row>
        <row r="794">
          <cell r="D794" t="str">
            <v>SABANETA</v>
          </cell>
        </row>
        <row r="795">
          <cell r="D795" t="str">
            <v>SABOYA</v>
          </cell>
        </row>
        <row r="796">
          <cell r="D796" t="str">
            <v>SACAMA</v>
          </cell>
        </row>
        <row r="797">
          <cell r="D797" t="str">
            <v>SACHICA</v>
          </cell>
        </row>
        <row r="798">
          <cell r="D798" t="str">
            <v>SAHAGUN</v>
          </cell>
        </row>
        <row r="799">
          <cell r="D799" t="str">
            <v>SALADOBLANCO</v>
          </cell>
        </row>
        <row r="800">
          <cell r="D800" t="str">
            <v>SALAMINA</v>
          </cell>
        </row>
        <row r="801">
          <cell r="D801" t="str">
            <v>SALAMINA</v>
          </cell>
        </row>
        <row r="802">
          <cell r="D802" t="str">
            <v>SALAZAR</v>
          </cell>
        </row>
        <row r="803">
          <cell r="D803" t="str">
            <v>SALDAÑA</v>
          </cell>
        </row>
        <row r="804">
          <cell r="D804" t="str">
            <v>SALENTO</v>
          </cell>
        </row>
        <row r="805">
          <cell r="D805" t="str">
            <v>SALGAR</v>
          </cell>
        </row>
        <row r="806">
          <cell r="D806" t="str">
            <v>SAMACA</v>
          </cell>
        </row>
        <row r="807">
          <cell r="D807" t="str">
            <v>SAMANA</v>
          </cell>
        </row>
        <row r="808">
          <cell r="D808" t="str">
            <v>SAMANIEGO</v>
          </cell>
        </row>
        <row r="809">
          <cell r="D809" t="str">
            <v>SAMPUES</v>
          </cell>
        </row>
        <row r="810">
          <cell r="D810" t="str">
            <v>SAN AGUSTIN</v>
          </cell>
        </row>
        <row r="811">
          <cell r="D811" t="str">
            <v>SAN ALBERTO</v>
          </cell>
        </row>
        <row r="812">
          <cell r="D812" t="str">
            <v>SAN ANDRES</v>
          </cell>
        </row>
        <row r="813">
          <cell r="D813" t="str">
            <v>SAN ANDRES</v>
          </cell>
        </row>
        <row r="814">
          <cell r="D814" t="str">
            <v>SAN ANDRES DE CUERQUIA</v>
          </cell>
        </row>
        <row r="815">
          <cell r="D815" t="str">
            <v>SAN ANDRES DE TUMACO</v>
          </cell>
        </row>
        <row r="816">
          <cell r="D816" t="str">
            <v>SAN ANDRES SOTAVENTO</v>
          </cell>
        </row>
        <row r="817">
          <cell r="D817" t="str">
            <v>SAN ANTERO</v>
          </cell>
        </row>
        <row r="818">
          <cell r="D818" t="str">
            <v>SAN ANTONIO</v>
          </cell>
        </row>
        <row r="819">
          <cell r="D819" t="str">
            <v>SAN ANTONIO DEL TEQUENDAMA</v>
          </cell>
        </row>
        <row r="820">
          <cell r="D820" t="str">
            <v>SAN BENITO</v>
          </cell>
        </row>
        <row r="821">
          <cell r="D821" t="str">
            <v>SAN BENITO ABAD</v>
          </cell>
        </row>
        <row r="822">
          <cell r="D822" t="str">
            <v>SAN BERNARDO</v>
          </cell>
        </row>
        <row r="823">
          <cell r="D823" t="str">
            <v>SAN BERNARDO</v>
          </cell>
        </row>
        <row r="824">
          <cell r="D824" t="str">
            <v>SAN BERNARDO DEL VIENTO</v>
          </cell>
        </row>
        <row r="825">
          <cell r="D825" t="str">
            <v>SAN CALIXTO</v>
          </cell>
        </row>
        <row r="826">
          <cell r="D826" t="str">
            <v>SAN CARLOS</v>
          </cell>
        </row>
        <row r="827">
          <cell r="D827" t="str">
            <v>SAN CARLOS</v>
          </cell>
        </row>
        <row r="828">
          <cell r="D828" t="str">
            <v>SAN CARLOS DE GUAROA</v>
          </cell>
        </row>
        <row r="829">
          <cell r="D829" t="str">
            <v>SAN CAYETANO</v>
          </cell>
        </row>
        <row r="830">
          <cell r="D830" t="str">
            <v>SAN CAYETANO</v>
          </cell>
        </row>
        <row r="831">
          <cell r="D831" t="str">
            <v>SAN CRISTOBAL</v>
          </cell>
        </row>
        <row r="832">
          <cell r="D832" t="str">
            <v>SAN DIEGO</v>
          </cell>
        </row>
        <row r="833">
          <cell r="D833" t="str">
            <v>SAN EDUARDO</v>
          </cell>
        </row>
        <row r="834">
          <cell r="D834" t="str">
            <v>SAN ESTANISLAO</v>
          </cell>
        </row>
        <row r="835">
          <cell r="D835" t="str">
            <v>SAN FELIPE</v>
          </cell>
        </row>
        <row r="836">
          <cell r="D836" t="str">
            <v>SAN FERNANDO</v>
          </cell>
        </row>
        <row r="837">
          <cell r="D837" t="str">
            <v>SAN FRANCISCO</v>
          </cell>
        </row>
        <row r="838">
          <cell r="D838" t="str">
            <v>SAN FRANCISCO</v>
          </cell>
        </row>
        <row r="839">
          <cell r="D839" t="str">
            <v>SAN FRANCISCO</v>
          </cell>
        </row>
        <row r="840">
          <cell r="D840" t="str">
            <v>SAN GIL</v>
          </cell>
        </row>
        <row r="841">
          <cell r="D841" t="str">
            <v>SAN JACINTO</v>
          </cell>
        </row>
        <row r="842">
          <cell r="D842" t="str">
            <v>SAN JACINTO DEL CAUCA</v>
          </cell>
        </row>
        <row r="843">
          <cell r="D843" t="str">
            <v>SAN JERONIMO</v>
          </cell>
        </row>
        <row r="844">
          <cell r="D844" t="str">
            <v>SAN JOAQUIN</v>
          </cell>
        </row>
        <row r="845">
          <cell r="D845" t="str">
            <v>SAN JOSE</v>
          </cell>
        </row>
        <row r="846">
          <cell r="D846" t="str">
            <v>SAN JOSE DE LA MONTAÑA</v>
          </cell>
        </row>
        <row r="847">
          <cell r="D847" t="str">
            <v>SAN JOSE DE MIRANDA</v>
          </cell>
        </row>
        <row r="848">
          <cell r="D848" t="str">
            <v>SAN JOSE DE PARE</v>
          </cell>
        </row>
        <row r="849">
          <cell r="D849" t="str">
            <v>SAN JOSE DEL FRAGUA</v>
          </cell>
        </row>
        <row r="850">
          <cell r="D850" t="str">
            <v>SAN JOSE DEL GUAVIARE</v>
          </cell>
        </row>
        <row r="851">
          <cell r="D851" t="str">
            <v>SAN JOSE DEL PALMAR</v>
          </cell>
        </row>
        <row r="852">
          <cell r="D852" t="str">
            <v>SAN JUAN DE ARAMA</v>
          </cell>
        </row>
        <row r="853">
          <cell r="D853" t="str">
            <v>SAN JUAN DE BETULIA</v>
          </cell>
        </row>
        <row r="854">
          <cell r="D854" t="str">
            <v>SAN JUAN DE RIO SECO</v>
          </cell>
        </row>
        <row r="855">
          <cell r="D855" t="str">
            <v>SAN JUAN DE URABA</v>
          </cell>
        </row>
        <row r="856">
          <cell r="D856" t="str">
            <v>SAN JUAN DEL CESAR</v>
          </cell>
        </row>
        <row r="857">
          <cell r="D857" t="str">
            <v>SAN JUAN NEPOMUCENO</v>
          </cell>
        </row>
        <row r="858">
          <cell r="D858" t="str">
            <v>SAN JUANITO</v>
          </cell>
        </row>
        <row r="859">
          <cell r="D859" t="str">
            <v>SAN LORENZO</v>
          </cell>
        </row>
        <row r="860">
          <cell r="D860" t="str">
            <v>SAN LUIS</v>
          </cell>
        </row>
        <row r="861">
          <cell r="D861" t="str">
            <v>SAN LUIS</v>
          </cell>
        </row>
        <row r="862">
          <cell r="D862" t="str">
            <v>SAN LUIS DE GACENO</v>
          </cell>
        </row>
        <row r="863">
          <cell r="D863" t="str">
            <v>SAN LUIS DE PALENQUE</v>
          </cell>
        </row>
        <row r="864">
          <cell r="D864" t="str">
            <v>SAN LUIS DE SINCE</v>
          </cell>
        </row>
        <row r="865">
          <cell r="D865" t="str">
            <v>SAN MARCOS</v>
          </cell>
        </row>
        <row r="866">
          <cell r="D866" t="str">
            <v>SAN MARTIN</v>
          </cell>
        </row>
        <row r="867">
          <cell r="D867" t="str">
            <v>SAN MARTIN</v>
          </cell>
        </row>
        <row r="868">
          <cell r="D868" t="str">
            <v>SAN MARTIN DE LOBA</v>
          </cell>
        </row>
        <row r="869">
          <cell r="D869" t="str">
            <v>SAN MATEO</v>
          </cell>
        </row>
        <row r="870">
          <cell r="D870" t="str">
            <v>SAN MIGUEL</v>
          </cell>
        </row>
        <row r="871">
          <cell r="D871" t="str">
            <v>SAN MIGUEL</v>
          </cell>
        </row>
        <row r="872">
          <cell r="D872" t="str">
            <v>SAN MIGUEL DE SEMA</v>
          </cell>
        </row>
        <row r="873">
          <cell r="D873" t="str">
            <v>SAN ONOFRE</v>
          </cell>
        </row>
        <row r="874">
          <cell r="D874" t="str">
            <v>SAN PABLO</v>
          </cell>
        </row>
        <row r="875">
          <cell r="D875" t="str">
            <v>SAN PABLO</v>
          </cell>
        </row>
        <row r="876">
          <cell r="D876" t="str">
            <v>SAN PABLO DE BORBUR</v>
          </cell>
        </row>
        <row r="877">
          <cell r="D877" t="str">
            <v>SAN PEDRO</v>
          </cell>
        </row>
        <row r="878">
          <cell r="D878" t="str">
            <v>SAN PEDRO</v>
          </cell>
        </row>
        <row r="879">
          <cell r="D879" t="str">
            <v>SAN PEDRO</v>
          </cell>
        </row>
        <row r="880">
          <cell r="D880" t="str">
            <v>SAN PEDRO DE CARTAGO</v>
          </cell>
        </row>
        <row r="881">
          <cell r="D881" t="str">
            <v>SAN PEDRO DE URABA</v>
          </cell>
        </row>
        <row r="882">
          <cell r="D882" t="str">
            <v>SAN PELAYO</v>
          </cell>
        </row>
        <row r="883">
          <cell r="D883" t="str">
            <v>SAN RAFAEL</v>
          </cell>
        </row>
        <row r="884">
          <cell r="D884" t="str">
            <v>SAN ROQUE</v>
          </cell>
        </row>
        <row r="885">
          <cell r="D885" t="str">
            <v>SAN SEBASTIAN</v>
          </cell>
        </row>
        <row r="886">
          <cell r="D886" t="str">
            <v>SAN SEBASTIAN DE BUENAVISTA</v>
          </cell>
        </row>
        <row r="887">
          <cell r="D887" t="str">
            <v>SAN VICENTE</v>
          </cell>
        </row>
        <row r="888">
          <cell r="D888" t="str">
            <v>SAN VICENTE DE CHUCURI</v>
          </cell>
        </row>
        <row r="889">
          <cell r="D889" t="str">
            <v>SAN VICENTE DEL CAGUAN</v>
          </cell>
        </row>
        <row r="890">
          <cell r="D890" t="str">
            <v>SAN ZENON</v>
          </cell>
        </row>
        <row r="891">
          <cell r="D891" t="str">
            <v>SANDONA</v>
          </cell>
        </row>
        <row r="892">
          <cell r="D892" t="str">
            <v>SANTA ANA</v>
          </cell>
        </row>
        <row r="893">
          <cell r="D893" t="str">
            <v>SANTA BARBARA</v>
          </cell>
        </row>
        <row r="894">
          <cell r="D894" t="str">
            <v>SANTA BARBARA</v>
          </cell>
        </row>
        <row r="895">
          <cell r="D895" t="str">
            <v>SANTA BARBARA</v>
          </cell>
        </row>
        <row r="896">
          <cell r="D896" t="str">
            <v>SANTA BARBARA DE PINTO</v>
          </cell>
        </row>
        <row r="897">
          <cell r="D897" t="str">
            <v>SANTA CATALINA</v>
          </cell>
        </row>
        <row r="898">
          <cell r="D898" t="str">
            <v>SANTA HELENA DEL OPON</v>
          </cell>
        </row>
        <row r="899">
          <cell r="D899" t="str">
            <v>SANTA ISABEL</v>
          </cell>
        </row>
        <row r="900">
          <cell r="D900" t="str">
            <v>SANTA LUCIA</v>
          </cell>
        </row>
        <row r="901">
          <cell r="D901" t="str">
            <v>SANTA MARIA</v>
          </cell>
        </row>
        <row r="902">
          <cell r="D902" t="str">
            <v>SANTA MARIA</v>
          </cell>
        </row>
        <row r="903">
          <cell r="D903" t="str">
            <v>SANTA MARTA</v>
          </cell>
        </row>
        <row r="904">
          <cell r="D904" t="str">
            <v>SANTA ROSA</v>
          </cell>
        </row>
        <row r="905">
          <cell r="D905" t="str">
            <v>SANTA ROSA</v>
          </cell>
        </row>
        <row r="906">
          <cell r="D906" t="str">
            <v>SANTA ROSA DE CABAL</v>
          </cell>
        </row>
        <row r="907">
          <cell r="D907" t="str">
            <v>SANTA ROSA DE OSOS</v>
          </cell>
        </row>
        <row r="908">
          <cell r="D908" t="str">
            <v>SANTA ROSA DE VITERBO</v>
          </cell>
        </row>
        <row r="909">
          <cell r="D909" t="str">
            <v>SANTA ROSA DEL SUR</v>
          </cell>
        </row>
        <row r="910">
          <cell r="D910" t="str">
            <v>SANTA ROSALIA</v>
          </cell>
        </row>
        <row r="911">
          <cell r="D911" t="str">
            <v>SANTA SOFIA</v>
          </cell>
        </row>
        <row r="912">
          <cell r="D912" t="str">
            <v>SANTACRUZ</v>
          </cell>
        </row>
        <row r="913">
          <cell r="D913" t="str">
            <v>SANTAFE DE ANTIOQUIA</v>
          </cell>
        </row>
        <row r="914">
          <cell r="D914" t="str">
            <v>SANTANA</v>
          </cell>
        </row>
        <row r="915">
          <cell r="D915" t="str">
            <v>SANTANDER DE QUILICHAO</v>
          </cell>
        </row>
        <row r="916">
          <cell r="D916" t="str">
            <v>SANTIAGO</v>
          </cell>
        </row>
        <row r="917">
          <cell r="D917" t="str">
            <v>SANTIAGO</v>
          </cell>
        </row>
        <row r="918">
          <cell r="D918" t="str">
            <v>SANTIAGO DE TOLU</v>
          </cell>
        </row>
        <row r="919">
          <cell r="D919" t="str">
            <v>SANTO DOMINGO</v>
          </cell>
        </row>
        <row r="920">
          <cell r="D920" t="str">
            <v>SANTO TOMAS</v>
          </cell>
        </row>
        <row r="921">
          <cell r="D921" t="str">
            <v>SANTUARIO</v>
          </cell>
        </row>
        <row r="922">
          <cell r="D922" t="str">
            <v>SAPUYES</v>
          </cell>
        </row>
        <row r="923">
          <cell r="D923" t="str">
            <v>SARAVENA</v>
          </cell>
        </row>
        <row r="924">
          <cell r="D924" t="str">
            <v>SARDINATA</v>
          </cell>
        </row>
        <row r="925">
          <cell r="D925" t="str">
            <v>SASAIMA</v>
          </cell>
        </row>
        <row r="926">
          <cell r="D926" t="str">
            <v>SATIVANORTE</v>
          </cell>
        </row>
        <row r="927">
          <cell r="D927" t="str">
            <v>SATIVASUR</v>
          </cell>
        </row>
        <row r="928">
          <cell r="D928" t="str">
            <v>SEGOVIA</v>
          </cell>
        </row>
        <row r="929">
          <cell r="D929" t="str">
            <v>SESQUILE</v>
          </cell>
        </row>
        <row r="930">
          <cell r="D930" t="str">
            <v>SEVILLA</v>
          </cell>
        </row>
        <row r="931">
          <cell r="D931" t="str">
            <v>SIACHOQUE</v>
          </cell>
        </row>
        <row r="932">
          <cell r="D932" t="str">
            <v>SIBATE</v>
          </cell>
        </row>
        <row r="933">
          <cell r="D933" t="str">
            <v>SIBUNDOY</v>
          </cell>
        </row>
        <row r="934">
          <cell r="D934" t="str">
            <v>SILOS</v>
          </cell>
        </row>
        <row r="935">
          <cell r="D935" t="str">
            <v>SILVANIA</v>
          </cell>
        </row>
        <row r="936">
          <cell r="D936" t="str">
            <v>SILVIA</v>
          </cell>
        </row>
        <row r="937">
          <cell r="D937" t="str">
            <v>SIMACOTA</v>
          </cell>
        </row>
        <row r="938">
          <cell r="D938" t="str">
            <v>SIMIJACA</v>
          </cell>
        </row>
        <row r="939">
          <cell r="D939" t="str">
            <v>SIMITI</v>
          </cell>
        </row>
        <row r="940">
          <cell r="D940" t="str">
            <v>SINCELEJO</v>
          </cell>
        </row>
        <row r="941">
          <cell r="D941" t="str">
            <v>SIPI</v>
          </cell>
        </row>
        <row r="942">
          <cell r="D942" t="str">
            <v>SITIONUEVO</v>
          </cell>
        </row>
        <row r="943">
          <cell r="D943" t="str">
            <v>SOACHA</v>
          </cell>
        </row>
        <row r="944">
          <cell r="D944" t="str">
            <v>SOATA</v>
          </cell>
        </row>
        <row r="945">
          <cell r="D945" t="str">
            <v>SOCHA</v>
          </cell>
        </row>
        <row r="946">
          <cell r="D946" t="str">
            <v>SOCORRO</v>
          </cell>
        </row>
        <row r="947">
          <cell r="D947" t="str">
            <v>SOCOTA</v>
          </cell>
        </row>
        <row r="948">
          <cell r="D948" t="str">
            <v>SOGAMOSO</v>
          </cell>
        </row>
        <row r="949">
          <cell r="D949" t="str">
            <v>SOLANO</v>
          </cell>
        </row>
        <row r="950">
          <cell r="D950" t="str">
            <v>SOLEDAD</v>
          </cell>
        </row>
        <row r="951">
          <cell r="D951" t="str">
            <v>SOLITA</v>
          </cell>
        </row>
        <row r="952">
          <cell r="D952" t="str">
            <v>SOMONDOCO</v>
          </cell>
        </row>
        <row r="953">
          <cell r="D953" t="str">
            <v>SONSON</v>
          </cell>
        </row>
        <row r="954">
          <cell r="D954" t="str">
            <v>SOPETRAN</v>
          </cell>
        </row>
        <row r="955">
          <cell r="D955" t="str">
            <v>SOPLAVIENTO</v>
          </cell>
        </row>
        <row r="956">
          <cell r="D956" t="str">
            <v>SOPO</v>
          </cell>
        </row>
        <row r="957">
          <cell r="D957" t="str">
            <v>SORA</v>
          </cell>
        </row>
        <row r="958">
          <cell r="D958" t="str">
            <v>SORACA</v>
          </cell>
        </row>
        <row r="959">
          <cell r="D959" t="str">
            <v>SOTAQUIRA</v>
          </cell>
        </row>
        <row r="960">
          <cell r="D960" t="str">
            <v>SOTARA</v>
          </cell>
        </row>
        <row r="961">
          <cell r="D961" t="str">
            <v>SUAITA</v>
          </cell>
        </row>
        <row r="962">
          <cell r="D962" t="str">
            <v>SUAN</v>
          </cell>
        </row>
        <row r="963">
          <cell r="D963" t="str">
            <v>SUAREZ</v>
          </cell>
        </row>
        <row r="964">
          <cell r="D964" t="str">
            <v>SUAREZ</v>
          </cell>
        </row>
        <row r="965">
          <cell r="D965" t="str">
            <v>SUAZA</v>
          </cell>
        </row>
        <row r="966">
          <cell r="D966" t="str">
            <v>SUBACHOQUE</v>
          </cell>
        </row>
        <row r="967">
          <cell r="D967" t="str">
            <v>SUCRE</v>
          </cell>
        </row>
        <row r="968">
          <cell r="D968" t="str">
            <v>SUCRE</v>
          </cell>
        </row>
        <row r="969">
          <cell r="D969" t="str">
            <v>SUCRE</v>
          </cell>
        </row>
        <row r="970">
          <cell r="D970" t="str">
            <v>SUESCA</v>
          </cell>
        </row>
        <row r="971">
          <cell r="D971" t="str">
            <v>SUPATA</v>
          </cell>
        </row>
        <row r="972">
          <cell r="D972" t="str">
            <v>SUPIA</v>
          </cell>
        </row>
        <row r="973">
          <cell r="D973" t="str">
            <v>SURATA</v>
          </cell>
        </row>
        <row r="974">
          <cell r="D974" t="str">
            <v>SUSA</v>
          </cell>
        </row>
        <row r="975">
          <cell r="D975" t="str">
            <v>SUSACON</v>
          </cell>
        </row>
        <row r="976">
          <cell r="D976" t="str">
            <v>SUTAMARCHAN</v>
          </cell>
        </row>
        <row r="977">
          <cell r="D977" t="str">
            <v>SUTATAUSA</v>
          </cell>
        </row>
        <row r="978">
          <cell r="D978" t="str">
            <v>SUTATENZA</v>
          </cell>
        </row>
        <row r="979">
          <cell r="D979" t="str">
            <v>TABIO</v>
          </cell>
        </row>
        <row r="980">
          <cell r="D980" t="str">
            <v>TADO</v>
          </cell>
        </row>
        <row r="981">
          <cell r="D981" t="str">
            <v>TALAIGUA NUEVO</v>
          </cell>
        </row>
        <row r="982">
          <cell r="D982" t="str">
            <v>TAMALAMEQUE</v>
          </cell>
        </row>
        <row r="983">
          <cell r="D983" t="str">
            <v>TAMARA</v>
          </cell>
        </row>
        <row r="984">
          <cell r="D984" t="str">
            <v>TAME</v>
          </cell>
        </row>
        <row r="985">
          <cell r="D985" t="str">
            <v>TAMESIS</v>
          </cell>
        </row>
        <row r="986">
          <cell r="D986" t="str">
            <v>TAMINANGO</v>
          </cell>
        </row>
        <row r="987">
          <cell r="D987" t="str">
            <v>TANGUA</v>
          </cell>
        </row>
        <row r="988">
          <cell r="D988" t="str">
            <v>TARAIRA</v>
          </cell>
        </row>
        <row r="989">
          <cell r="D989" t="str">
            <v>TARAPACA</v>
          </cell>
        </row>
        <row r="990">
          <cell r="D990" t="str">
            <v>TARAZA</v>
          </cell>
        </row>
        <row r="991">
          <cell r="D991" t="str">
            <v>TARQUI</v>
          </cell>
        </row>
        <row r="992">
          <cell r="D992" t="str">
            <v>TARSO</v>
          </cell>
        </row>
        <row r="993">
          <cell r="D993" t="str">
            <v>TASCO</v>
          </cell>
        </row>
        <row r="994">
          <cell r="D994" t="str">
            <v>TAURAMENA</v>
          </cell>
        </row>
        <row r="995">
          <cell r="D995" t="str">
            <v>TAUSA</v>
          </cell>
        </row>
        <row r="996">
          <cell r="D996" t="str">
            <v>TELLO</v>
          </cell>
        </row>
        <row r="997">
          <cell r="D997" t="str">
            <v>TENA</v>
          </cell>
        </row>
        <row r="998">
          <cell r="D998" t="str">
            <v>TENERIFE</v>
          </cell>
        </row>
        <row r="999">
          <cell r="D999" t="str">
            <v>TENJO</v>
          </cell>
        </row>
        <row r="1000">
          <cell r="D1000" t="str">
            <v>TENZA</v>
          </cell>
        </row>
        <row r="1001">
          <cell r="D1001" t="str">
            <v>TEORAMA</v>
          </cell>
        </row>
        <row r="1002">
          <cell r="D1002" t="str">
            <v>TERUEL</v>
          </cell>
        </row>
        <row r="1003">
          <cell r="D1003" t="str">
            <v>TESALIA</v>
          </cell>
        </row>
        <row r="1004">
          <cell r="D1004" t="str">
            <v>TIBACUY</v>
          </cell>
        </row>
        <row r="1005">
          <cell r="D1005" t="str">
            <v>TIBANA</v>
          </cell>
        </row>
        <row r="1006">
          <cell r="D1006" t="str">
            <v>TIBASOSA</v>
          </cell>
        </row>
        <row r="1007">
          <cell r="D1007" t="str">
            <v>TIBIRITA</v>
          </cell>
        </row>
        <row r="1008">
          <cell r="D1008" t="str">
            <v>TIBU</v>
          </cell>
        </row>
        <row r="1009">
          <cell r="D1009" t="str">
            <v>TIERRALTA</v>
          </cell>
        </row>
        <row r="1010">
          <cell r="D1010" t="str">
            <v>TIMANA</v>
          </cell>
        </row>
        <row r="1011">
          <cell r="D1011" t="str">
            <v>TIMBIO</v>
          </cell>
        </row>
        <row r="1012">
          <cell r="D1012" t="str">
            <v>TIMBIQUI</v>
          </cell>
        </row>
        <row r="1013">
          <cell r="D1013" t="str">
            <v>TINJACA</v>
          </cell>
        </row>
        <row r="1014">
          <cell r="D1014" t="str">
            <v>TIPACOQUE</v>
          </cell>
        </row>
        <row r="1015">
          <cell r="D1015" t="str">
            <v>TIQUISIO</v>
          </cell>
        </row>
        <row r="1016">
          <cell r="D1016" t="str">
            <v>TITIRIBI</v>
          </cell>
        </row>
        <row r="1017">
          <cell r="D1017" t="str">
            <v>TOCA</v>
          </cell>
        </row>
        <row r="1018">
          <cell r="D1018" t="str">
            <v>TOCAIMA</v>
          </cell>
        </row>
        <row r="1019">
          <cell r="D1019" t="str">
            <v>TOCANCIPA</v>
          </cell>
        </row>
        <row r="1020">
          <cell r="D1020" t="str">
            <v>TOGsI</v>
          </cell>
        </row>
        <row r="1021">
          <cell r="D1021" t="str">
            <v>TOLEDO</v>
          </cell>
        </row>
        <row r="1022">
          <cell r="D1022" t="str">
            <v>TOLEDO</v>
          </cell>
        </row>
        <row r="1023">
          <cell r="D1023" t="str">
            <v>TOLU VIEJO</v>
          </cell>
        </row>
        <row r="1024">
          <cell r="D1024" t="str">
            <v>TONA</v>
          </cell>
        </row>
        <row r="1025">
          <cell r="D1025" t="str">
            <v>TOPAGA</v>
          </cell>
        </row>
        <row r="1026">
          <cell r="D1026" t="str">
            <v>TOPAIPI</v>
          </cell>
        </row>
        <row r="1027">
          <cell r="D1027" t="str">
            <v>TORIBIO</v>
          </cell>
        </row>
        <row r="1028">
          <cell r="D1028" t="str">
            <v>TORO</v>
          </cell>
        </row>
        <row r="1029">
          <cell r="D1029" t="str">
            <v>TOTA</v>
          </cell>
        </row>
        <row r="1030">
          <cell r="D1030" t="str">
            <v>TOTORO</v>
          </cell>
        </row>
        <row r="1031">
          <cell r="D1031" t="str">
            <v>TRINIDAD</v>
          </cell>
        </row>
        <row r="1032">
          <cell r="D1032" t="str">
            <v>TRUJILLO</v>
          </cell>
        </row>
        <row r="1033">
          <cell r="D1033" t="str">
            <v>TUBARA</v>
          </cell>
        </row>
        <row r="1034">
          <cell r="D1034" t="str">
            <v>TULUA</v>
          </cell>
        </row>
        <row r="1035">
          <cell r="D1035" t="str">
            <v>TUNJA</v>
          </cell>
        </row>
        <row r="1036">
          <cell r="D1036" t="str">
            <v>TUNUNGUA</v>
          </cell>
        </row>
        <row r="1037">
          <cell r="D1037" t="str">
            <v>TUQUERRES</v>
          </cell>
        </row>
        <row r="1038">
          <cell r="D1038" t="str">
            <v>TURBACO</v>
          </cell>
        </row>
        <row r="1039">
          <cell r="D1039" t="str">
            <v>TURBANA</v>
          </cell>
        </row>
        <row r="1040">
          <cell r="D1040" t="str">
            <v>TURBO</v>
          </cell>
        </row>
        <row r="1041">
          <cell r="D1041" t="str">
            <v>TURMEQUE</v>
          </cell>
        </row>
        <row r="1042">
          <cell r="D1042" t="str">
            <v>TUTA</v>
          </cell>
        </row>
        <row r="1043">
          <cell r="D1043" t="str">
            <v>TUTAZA</v>
          </cell>
        </row>
        <row r="1044">
          <cell r="D1044" t="str">
            <v>UBALA</v>
          </cell>
        </row>
        <row r="1045">
          <cell r="D1045" t="str">
            <v>UBAQUE</v>
          </cell>
        </row>
        <row r="1046">
          <cell r="D1046" t="str">
            <v>ULLOA</v>
          </cell>
        </row>
        <row r="1047">
          <cell r="D1047" t="str">
            <v>UMBITA</v>
          </cell>
        </row>
        <row r="1048">
          <cell r="D1048" t="str">
            <v>UNE</v>
          </cell>
        </row>
        <row r="1049">
          <cell r="D1049" t="str">
            <v>UNGUIA</v>
          </cell>
        </row>
        <row r="1050">
          <cell r="D1050" t="str">
            <v>UNION PANAMERICANA</v>
          </cell>
        </row>
        <row r="1051">
          <cell r="D1051" t="str">
            <v>URAMITA</v>
          </cell>
        </row>
        <row r="1052">
          <cell r="D1052" t="str">
            <v>URIBE</v>
          </cell>
        </row>
        <row r="1053">
          <cell r="D1053" t="str">
            <v>URIBIA</v>
          </cell>
        </row>
        <row r="1054">
          <cell r="D1054" t="str">
            <v>URRAO</v>
          </cell>
        </row>
        <row r="1055">
          <cell r="D1055" t="str">
            <v>URUMITA</v>
          </cell>
        </row>
        <row r="1056">
          <cell r="D1056" t="str">
            <v>USIACURI</v>
          </cell>
        </row>
        <row r="1057">
          <cell r="D1057" t="str">
            <v>UTICA</v>
          </cell>
        </row>
        <row r="1058">
          <cell r="D1058" t="str">
            <v>VALDIVIA</v>
          </cell>
        </row>
        <row r="1059">
          <cell r="D1059" t="str">
            <v>VALENCIA</v>
          </cell>
        </row>
        <row r="1060">
          <cell r="D1060" t="str">
            <v>VALLE DE SAN JOSE</v>
          </cell>
        </row>
        <row r="1061">
          <cell r="D1061" t="str">
            <v>VALLE DE SAN JUAN</v>
          </cell>
        </row>
        <row r="1062">
          <cell r="D1062" t="str">
            <v>VALLE DEL GUAMUEZ</v>
          </cell>
        </row>
        <row r="1063">
          <cell r="D1063" t="str">
            <v>VALLEDUPAR</v>
          </cell>
        </row>
        <row r="1064">
          <cell r="D1064" t="str">
            <v>VALPARAISO</v>
          </cell>
        </row>
        <row r="1065">
          <cell r="D1065" t="str">
            <v>VALPARAISO</v>
          </cell>
        </row>
        <row r="1066">
          <cell r="D1066" t="str">
            <v>VEGACHI</v>
          </cell>
        </row>
        <row r="1067">
          <cell r="D1067" t="str">
            <v>VELEZ</v>
          </cell>
        </row>
        <row r="1068">
          <cell r="D1068" t="str">
            <v>VENADILLO</v>
          </cell>
        </row>
        <row r="1069">
          <cell r="D1069" t="str">
            <v>VENECIA</v>
          </cell>
        </row>
        <row r="1070">
          <cell r="D1070" t="str">
            <v>VENECIA</v>
          </cell>
        </row>
        <row r="1071">
          <cell r="D1071" t="str">
            <v>VENTAQUEMADA</v>
          </cell>
        </row>
        <row r="1072">
          <cell r="D1072" t="str">
            <v>VERGARA</v>
          </cell>
        </row>
        <row r="1073">
          <cell r="D1073" t="str">
            <v>VERSALLES</v>
          </cell>
        </row>
        <row r="1074">
          <cell r="D1074" t="str">
            <v>VETAS</v>
          </cell>
        </row>
        <row r="1075">
          <cell r="D1075" t="str">
            <v>VIANI</v>
          </cell>
        </row>
        <row r="1076">
          <cell r="D1076" t="str">
            <v>VICTORIA</v>
          </cell>
        </row>
        <row r="1077">
          <cell r="D1077" t="str">
            <v>VIGIA DEL FUERTE</v>
          </cell>
        </row>
        <row r="1078">
          <cell r="D1078" t="str">
            <v>VIJES</v>
          </cell>
        </row>
        <row r="1079">
          <cell r="D1079" t="str">
            <v>VILLA CARO</v>
          </cell>
        </row>
        <row r="1080">
          <cell r="D1080" t="str">
            <v>VILLA DE LEYVA</v>
          </cell>
        </row>
        <row r="1081">
          <cell r="D1081" t="str">
            <v>VILLA DE SAN DIEGO DE UBATE</v>
          </cell>
        </row>
        <row r="1082">
          <cell r="D1082" t="str">
            <v>VILLA DEL ROSARIO</v>
          </cell>
        </row>
        <row r="1083">
          <cell r="D1083" t="str">
            <v>VILLA RICA</v>
          </cell>
        </row>
        <row r="1084">
          <cell r="D1084" t="str">
            <v>VILLAGARZON</v>
          </cell>
        </row>
        <row r="1085">
          <cell r="D1085" t="str">
            <v>VILLAGOMEZ</v>
          </cell>
        </row>
        <row r="1086">
          <cell r="D1086" t="str">
            <v>VILLAHERMOSA</v>
          </cell>
        </row>
        <row r="1087">
          <cell r="D1087" t="str">
            <v>VILLAMARIA</v>
          </cell>
        </row>
        <row r="1088">
          <cell r="D1088" t="str">
            <v>VILLANUEVA</v>
          </cell>
        </row>
        <row r="1089">
          <cell r="D1089" t="str">
            <v>VILLANUEVA</v>
          </cell>
        </row>
        <row r="1090">
          <cell r="D1090" t="str">
            <v>VILLANUEVA</v>
          </cell>
        </row>
        <row r="1091">
          <cell r="D1091" t="str">
            <v>VILLANUEVA</v>
          </cell>
        </row>
        <row r="1092">
          <cell r="D1092" t="str">
            <v>VILLAPINZON</v>
          </cell>
        </row>
        <row r="1093">
          <cell r="D1093" t="str">
            <v>VILLARRICA</v>
          </cell>
        </row>
        <row r="1094">
          <cell r="D1094" t="str">
            <v>VILLAVICENCIO</v>
          </cell>
        </row>
        <row r="1095">
          <cell r="D1095" t="str">
            <v>VILLAVIEJA</v>
          </cell>
        </row>
        <row r="1096">
          <cell r="D1096" t="str">
            <v>VILLETA</v>
          </cell>
        </row>
        <row r="1097">
          <cell r="D1097" t="str">
            <v>VIOTA</v>
          </cell>
        </row>
        <row r="1098">
          <cell r="D1098" t="str">
            <v>VIRACACHA</v>
          </cell>
        </row>
        <row r="1099">
          <cell r="D1099" t="str">
            <v>VISTAHERMOSA</v>
          </cell>
        </row>
        <row r="1100">
          <cell r="D1100" t="str">
            <v>VITERBO</v>
          </cell>
        </row>
        <row r="1101">
          <cell r="D1101" t="str">
            <v>YACOPI</v>
          </cell>
        </row>
        <row r="1102">
          <cell r="D1102" t="str">
            <v>YACUANQUER</v>
          </cell>
        </row>
        <row r="1103">
          <cell r="D1103" t="str">
            <v>YAGUARA</v>
          </cell>
        </row>
        <row r="1104">
          <cell r="D1104" t="str">
            <v>YALI</v>
          </cell>
        </row>
        <row r="1105">
          <cell r="D1105" t="str">
            <v>YARUMAL</v>
          </cell>
        </row>
        <row r="1106">
          <cell r="D1106" t="str">
            <v>YAVARATE</v>
          </cell>
        </row>
        <row r="1107">
          <cell r="D1107" t="str">
            <v>YOLOMBO</v>
          </cell>
        </row>
        <row r="1108">
          <cell r="D1108" t="str">
            <v>YONDO</v>
          </cell>
        </row>
        <row r="1109">
          <cell r="D1109" t="str">
            <v>YOPAL</v>
          </cell>
        </row>
        <row r="1110">
          <cell r="D1110" t="str">
            <v>YOTOCO</v>
          </cell>
        </row>
        <row r="1111">
          <cell r="D1111" t="str">
            <v>YUMBO</v>
          </cell>
        </row>
        <row r="1112">
          <cell r="D1112" t="str">
            <v>ZAMBRANO</v>
          </cell>
        </row>
        <row r="1113">
          <cell r="D1113" t="str">
            <v>ZAPATOCA</v>
          </cell>
        </row>
        <row r="1114">
          <cell r="D1114" t="str">
            <v>ZAPAYAN</v>
          </cell>
        </row>
        <row r="1115">
          <cell r="D1115" t="str">
            <v>ZARAGOZA</v>
          </cell>
        </row>
        <row r="1116">
          <cell r="D1116" t="str">
            <v>ZARZAL</v>
          </cell>
        </row>
        <row r="1117">
          <cell r="D1117" t="str">
            <v>ZETAQUIRA</v>
          </cell>
        </row>
        <row r="1118">
          <cell r="D1118" t="str">
            <v>ZIPACON</v>
          </cell>
        </row>
        <row r="1119">
          <cell r="D1119" t="str">
            <v>ZIPAQUIRA</v>
          </cell>
        </row>
        <row r="1120">
          <cell r="D1120" t="str">
            <v>ZONA BANANERA</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C EFECTIVAS "/>
      <sheetName val="SIN CONCEPTO - NO POA"/>
      <sheetName val="Hoja1"/>
      <sheetName val="OPCIONES GRUPO ALIMENTOS"/>
      <sheetName val="OPCIONES MUNICIPIO"/>
      <sheetName val="OPCIONES SIN CONCEPTO"/>
      <sheetName val="POA"/>
      <sheetName val="IND IMPACTO"/>
      <sheetName val="GTT DPTO"/>
    </sheetNames>
    <sheetDataSet>
      <sheetData sheetId="0"/>
      <sheetData sheetId="1">
        <row r="2">
          <cell r="C2" t="str">
            <v>ATLANTICO</v>
          </cell>
        </row>
        <row r="3">
          <cell r="C3" t="str">
            <v>ATLANTICO</v>
          </cell>
        </row>
        <row r="4">
          <cell r="C4" t="str">
            <v>ATLANTICO</v>
          </cell>
        </row>
        <row r="5">
          <cell r="C5" t="str">
            <v>ATLANTICO</v>
          </cell>
        </row>
        <row r="6">
          <cell r="C6" t="str">
            <v>ATLANTICO</v>
          </cell>
        </row>
        <row r="7">
          <cell r="C7" t="str">
            <v>ATLANTICO</v>
          </cell>
        </row>
        <row r="8">
          <cell r="C8" t="str">
            <v>ATLANTICO</v>
          </cell>
        </row>
        <row r="9">
          <cell r="C9" t="str">
            <v>ATLANTICO</v>
          </cell>
        </row>
        <row r="10">
          <cell r="C10" t="str">
            <v>ATLANTICO</v>
          </cell>
        </row>
        <row r="11">
          <cell r="C11" t="str">
            <v>ATLANTICO</v>
          </cell>
        </row>
        <row r="12">
          <cell r="C12" t="str">
            <v>SANTANDER</v>
          </cell>
        </row>
        <row r="13">
          <cell r="C13" t="str">
            <v>SANTANDER</v>
          </cell>
        </row>
        <row r="14">
          <cell r="C14" t="str">
            <v>SANTANDER</v>
          </cell>
        </row>
        <row r="15">
          <cell r="C15" t="str">
            <v>SANTANDER</v>
          </cell>
        </row>
        <row r="16">
          <cell r="C16" t="str">
            <v>SANTANDER</v>
          </cell>
        </row>
        <row r="17">
          <cell r="C17" t="str">
            <v>SANTANDER</v>
          </cell>
        </row>
        <row r="18">
          <cell r="C18" t="str">
            <v>SANTANDER</v>
          </cell>
        </row>
        <row r="19">
          <cell r="C19" t="str">
            <v>BOGOTA</v>
          </cell>
        </row>
        <row r="20">
          <cell r="C20" t="str">
            <v>BOGOTA</v>
          </cell>
        </row>
        <row r="21">
          <cell r="C21" t="str">
            <v>BOGOTA</v>
          </cell>
        </row>
        <row r="22">
          <cell r="C22" t="str">
            <v>BOGOTA</v>
          </cell>
        </row>
        <row r="23">
          <cell r="C23" t="str">
            <v>BOGOTA</v>
          </cell>
        </row>
        <row r="24">
          <cell r="C24" t="str">
            <v>BOGOTA</v>
          </cell>
        </row>
        <row r="25">
          <cell r="C25" t="str">
            <v>BOGOTA</v>
          </cell>
        </row>
        <row r="26">
          <cell r="C26" t="str">
            <v>BOGOTA</v>
          </cell>
        </row>
        <row r="27">
          <cell r="C27" t="str">
            <v>BOGOTA</v>
          </cell>
        </row>
        <row r="28">
          <cell r="C28" t="str">
            <v>BOGOTA</v>
          </cell>
        </row>
        <row r="29">
          <cell r="C29" t="str">
            <v>BOGOTA</v>
          </cell>
        </row>
        <row r="30">
          <cell r="C30" t="str">
            <v>BOGOTA</v>
          </cell>
        </row>
        <row r="31">
          <cell r="C31" t="str">
            <v>BOGOTA</v>
          </cell>
        </row>
        <row r="32">
          <cell r="C32" t="str">
            <v>CUNDINAMARCA</v>
          </cell>
        </row>
        <row r="33">
          <cell r="C33" t="str">
            <v>BOGOTA</v>
          </cell>
        </row>
        <row r="34">
          <cell r="C34" t="str">
            <v>BOGOTA</v>
          </cell>
        </row>
        <row r="35">
          <cell r="C35" t="str">
            <v>BOGOTA</v>
          </cell>
        </row>
        <row r="36">
          <cell r="C36" t="str">
            <v>BOGOTA</v>
          </cell>
        </row>
        <row r="37">
          <cell r="C37" t="str">
            <v>BOGOTA</v>
          </cell>
        </row>
        <row r="38">
          <cell r="C38" t="str">
            <v>BOGOTA</v>
          </cell>
        </row>
        <row r="39">
          <cell r="C39" t="str">
            <v>BOGOTA</v>
          </cell>
        </row>
        <row r="40">
          <cell r="C40" t="str">
            <v>BOGOTA</v>
          </cell>
        </row>
        <row r="41">
          <cell r="C41" t="str">
            <v>BOGOTA</v>
          </cell>
        </row>
        <row r="42">
          <cell r="C42" t="str">
            <v>BOGOTA</v>
          </cell>
        </row>
        <row r="43">
          <cell r="C43" t="str">
            <v>BOGOTA</v>
          </cell>
        </row>
        <row r="44">
          <cell r="C44" t="str">
            <v>BOGOTA</v>
          </cell>
        </row>
        <row r="45">
          <cell r="C45" t="str">
            <v>BOGOTA</v>
          </cell>
        </row>
        <row r="46">
          <cell r="C46" t="str">
            <v>BOGOTA</v>
          </cell>
        </row>
        <row r="47">
          <cell r="C47" t="str">
            <v>BOGOTA</v>
          </cell>
        </row>
        <row r="48">
          <cell r="C48" t="str">
            <v>BOGOTA</v>
          </cell>
        </row>
        <row r="49">
          <cell r="C49" t="str">
            <v>BOGOTA</v>
          </cell>
        </row>
        <row r="50">
          <cell r="C50" t="str">
            <v>BOGOTA</v>
          </cell>
        </row>
        <row r="51">
          <cell r="C51" t="str">
            <v>BOGOTA</v>
          </cell>
        </row>
        <row r="52">
          <cell r="C52" t="str">
            <v>BOGOTA</v>
          </cell>
        </row>
        <row r="53">
          <cell r="C53" t="str">
            <v>BOGOTA</v>
          </cell>
        </row>
        <row r="54">
          <cell r="C54" t="str">
            <v>BOGOTA</v>
          </cell>
        </row>
        <row r="55">
          <cell r="C55" t="str">
            <v>BOGOTA</v>
          </cell>
        </row>
        <row r="56">
          <cell r="C56" t="str">
            <v>BOGOTA</v>
          </cell>
        </row>
        <row r="57">
          <cell r="C57" t="str">
            <v>BOGOTA</v>
          </cell>
        </row>
        <row r="58">
          <cell r="C58" t="str">
            <v>BOGOTA</v>
          </cell>
        </row>
        <row r="59">
          <cell r="C59" t="str">
            <v>BOGOTA</v>
          </cell>
        </row>
        <row r="60">
          <cell r="C60" t="str">
            <v>BOGOTA</v>
          </cell>
        </row>
        <row r="61">
          <cell r="C61" t="str">
            <v>HUILA</v>
          </cell>
        </row>
        <row r="62">
          <cell r="C62" t="str">
            <v>QUINDIO</v>
          </cell>
        </row>
        <row r="63">
          <cell r="C63" t="str">
            <v>QUINDIO</v>
          </cell>
        </row>
        <row r="64">
          <cell r="C64" t="str">
            <v>RISARALDA</v>
          </cell>
        </row>
        <row r="65">
          <cell r="C65" t="str">
            <v>ANTIOQUIA</v>
          </cell>
        </row>
        <row r="66">
          <cell r="C66" t="str">
            <v>ANTIOQUIA</v>
          </cell>
        </row>
        <row r="67">
          <cell r="C67" t="str">
            <v>ANTIOQUIA</v>
          </cell>
        </row>
        <row r="68">
          <cell r="C68" t="str">
            <v>ANTIOQUIA</v>
          </cell>
        </row>
        <row r="69">
          <cell r="C69" t="str">
            <v>ANTIOQUIA</v>
          </cell>
        </row>
        <row r="70">
          <cell r="C70" t="str">
            <v>ANTIOQUIA</v>
          </cell>
        </row>
        <row r="71">
          <cell r="C71" t="str">
            <v>ANTIOQUIA</v>
          </cell>
        </row>
        <row r="72">
          <cell r="C72" t="str">
            <v>ANTIOQUIA</v>
          </cell>
        </row>
        <row r="73">
          <cell r="C73" t="str">
            <v>ANTIOQUIA</v>
          </cell>
        </row>
        <row r="74">
          <cell r="C74" t="str">
            <v>ANTIOQUIA</v>
          </cell>
        </row>
        <row r="75">
          <cell r="C75" t="str">
            <v>ANTIOQUIA</v>
          </cell>
        </row>
        <row r="76">
          <cell r="C76" t="str">
            <v>ANTIOQUIA</v>
          </cell>
        </row>
        <row r="77">
          <cell r="C77" t="str">
            <v>ANTIOQUIA</v>
          </cell>
        </row>
        <row r="78">
          <cell r="C78" t="str">
            <v>ANTIOQUIA</v>
          </cell>
        </row>
        <row r="79">
          <cell r="C79" t="str">
            <v>ANTIOQUIA</v>
          </cell>
        </row>
        <row r="80">
          <cell r="C80" t="str">
            <v>ANTIOQUIA</v>
          </cell>
        </row>
        <row r="81">
          <cell r="C81" t="str">
            <v>VALLE_DEL_CAUCA</v>
          </cell>
        </row>
        <row r="82">
          <cell r="C82" t="str">
            <v>VALLE_DEL_CAUCA</v>
          </cell>
        </row>
        <row r="83">
          <cell r="C83" t="str">
            <v>NARIÑO</v>
          </cell>
        </row>
        <row r="84">
          <cell r="C84" t="str">
            <v>VALLE_DEL_CAUCA</v>
          </cell>
        </row>
        <row r="85">
          <cell r="C85" t="str">
            <v>VALLE_DEL_CAUCA</v>
          </cell>
        </row>
        <row r="86">
          <cell r="C86" t="str">
            <v>VALLE_DEL_CAUCA</v>
          </cell>
        </row>
        <row r="87">
          <cell r="C87" t="str">
            <v>VALLE_DEL_CAUCA</v>
          </cell>
        </row>
        <row r="88">
          <cell r="C88" t="str">
            <v>VALLE_DEL_CAUCA</v>
          </cell>
        </row>
        <row r="89">
          <cell r="C89" t="str">
            <v>VALLE_DEL_CAUCA</v>
          </cell>
        </row>
        <row r="90">
          <cell r="C90" t="str">
            <v>VALLE_DEL_CAUCA</v>
          </cell>
        </row>
        <row r="91">
          <cell r="C91" t="str">
            <v>VALLE_DEL_CAUCA</v>
          </cell>
        </row>
        <row r="92">
          <cell r="C92" t="str">
            <v>VALLE_DEL_CAUCA</v>
          </cell>
        </row>
        <row r="93">
          <cell r="C93" t="str">
            <v>ATLANTICO</v>
          </cell>
        </row>
        <row r="94">
          <cell r="C94" t="str">
            <v>BOLIVAR</v>
          </cell>
        </row>
        <row r="95">
          <cell r="C95" t="str">
            <v>ATLANTICO</v>
          </cell>
        </row>
        <row r="96">
          <cell r="C96" t="str">
            <v>ATLANTICO</v>
          </cell>
        </row>
        <row r="97">
          <cell r="C97" t="str">
            <v>MAGDALENA</v>
          </cell>
        </row>
        <row r="98">
          <cell r="C98" t="str">
            <v>MAGDALENA</v>
          </cell>
        </row>
        <row r="99">
          <cell r="C99" t="str">
            <v>ATLANTICO</v>
          </cell>
        </row>
        <row r="100">
          <cell r="C100" t="str">
            <v>LA_GUAJIRA</v>
          </cell>
        </row>
        <row r="101">
          <cell r="C101" t="str">
            <v>LA_GUAJIRA</v>
          </cell>
        </row>
        <row r="102">
          <cell r="C102" t="str">
            <v>BOLIVAR</v>
          </cell>
        </row>
        <row r="103">
          <cell r="C103" t="str">
            <v>MAGDALENA</v>
          </cell>
        </row>
        <row r="104">
          <cell r="C104" t="str">
            <v>BOLIVAR</v>
          </cell>
        </row>
        <row r="105">
          <cell r="C105" t="str">
            <v>SUCRE</v>
          </cell>
        </row>
        <row r="106">
          <cell r="C106" t="str">
            <v>SANTANDER</v>
          </cell>
        </row>
        <row r="107">
          <cell r="C107" t="str">
            <v>SANTANDER</v>
          </cell>
        </row>
        <row r="108">
          <cell r="C108" t="str">
            <v>SANTANDER</v>
          </cell>
        </row>
        <row r="109">
          <cell r="C109" t="str">
            <v>SANTANDER</v>
          </cell>
        </row>
        <row r="110">
          <cell r="C110" t="str">
            <v>SANTANDER</v>
          </cell>
        </row>
        <row r="111">
          <cell r="C111" t="str">
            <v>SANTANDER</v>
          </cell>
        </row>
        <row r="112">
          <cell r="C112" t="str">
            <v>SANTANDER</v>
          </cell>
        </row>
        <row r="113">
          <cell r="C113" t="str">
            <v>SANTANDER</v>
          </cell>
        </row>
        <row r="114">
          <cell r="C114" t="str">
            <v>SANTANDER</v>
          </cell>
        </row>
        <row r="115">
          <cell r="C115" t="str">
            <v>SANTANDER</v>
          </cell>
        </row>
        <row r="116">
          <cell r="C116" t="str">
            <v>BOGOTA</v>
          </cell>
        </row>
        <row r="117">
          <cell r="C117" t="str">
            <v>BOGOTA</v>
          </cell>
        </row>
        <row r="118">
          <cell r="C118" t="str">
            <v>BOGOTA</v>
          </cell>
        </row>
        <row r="119">
          <cell r="C119" t="str">
            <v>BOGOTA</v>
          </cell>
        </row>
        <row r="120">
          <cell r="C120" t="str">
            <v>BOGOTA</v>
          </cell>
        </row>
        <row r="121">
          <cell r="C121" t="str">
            <v>BOGOTA</v>
          </cell>
        </row>
        <row r="122">
          <cell r="C122" t="str">
            <v>BOGOTA</v>
          </cell>
        </row>
        <row r="123">
          <cell r="C123" t="str">
            <v>BOGOTA</v>
          </cell>
        </row>
        <row r="124">
          <cell r="C124" t="str">
            <v>BOGOTA</v>
          </cell>
        </row>
        <row r="125">
          <cell r="C125" t="str">
            <v>BOGOTA</v>
          </cell>
        </row>
        <row r="126">
          <cell r="C126" t="str">
            <v>BOGOTA</v>
          </cell>
        </row>
        <row r="127">
          <cell r="C127" t="str">
            <v>BOGOTA</v>
          </cell>
        </row>
        <row r="128">
          <cell r="C128" t="str">
            <v>BOGOTA</v>
          </cell>
        </row>
        <row r="129">
          <cell r="C129" t="str">
            <v>BOGOTA</v>
          </cell>
        </row>
        <row r="130">
          <cell r="C130" t="str">
            <v>BOGOTA</v>
          </cell>
        </row>
        <row r="131">
          <cell r="C131" t="str">
            <v>BOGOTA</v>
          </cell>
        </row>
        <row r="132">
          <cell r="C132" t="str">
            <v>BOGOTA</v>
          </cell>
        </row>
        <row r="133">
          <cell r="C133" t="str">
            <v>BOGOTA</v>
          </cell>
        </row>
        <row r="134">
          <cell r="C134" t="str">
            <v>BOGOTA</v>
          </cell>
        </row>
        <row r="135">
          <cell r="C135" t="str">
            <v>BOGOTA</v>
          </cell>
        </row>
        <row r="136">
          <cell r="C136" t="str">
            <v>BOGOTA</v>
          </cell>
        </row>
        <row r="137">
          <cell r="C137" t="str">
            <v>CUNDINAMARCA</v>
          </cell>
        </row>
        <row r="138">
          <cell r="C138" t="str">
            <v>BOGOTA</v>
          </cell>
        </row>
        <row r="139">
          <cell r="C139" t="str">
            <v>CUNDINAMARCA</v>
          </cell>
        </row>
        <row r="140">
          <cell r="C140" t="str">
            <v>CUNDINAMARCA</v>
          </cell>
        </row>
        <row r="141">
          <cell r="C141" t="str">
            <v>CUNDINAMARCA</v>
          </cell>
        </row>
        <row r="142">
          <cell r="C142" t="str">
            <v>CUNDINAMARCA</v>
          </cell>
        </row>
        <row r="143">
          <cell r="C143" t="str">
            <v>BOYACA</v>
          </cell>
        </row>
        <row r="144">
          <cell r="C144" t="str">
            <v>BOGOTA</v>
          </cell>
        </row>
        <row r="145">
          <cell r="C145" t="str">
            <v>BOGOTA</v>
          </cell>
        </row>
        <row r="146">
          <cell r="C146" t="str">
            <v>BOYACA</v>
          </cell>
        </row>
        <row r="147">
          <cell r="C147" t="str">
            <v>BOGOTA</v>
          </cell>
        </row>
        <row r="148">
          <cell r="C148" t="str">
            <v>BOGOTA</v>
          </cell>
        </row>
        <row r="149">
          <cell r="C149" t="str">
            <v>BOGOTA</v>
          </cell>
        </row>
        <row r="150">
          <cell r="C150" t="str">
            <v>TOLIMA</v>
          </cell>
        </row>
        <row r="151">
          <cell r="C151" t="str">
            <v>TOLIMA</v>
          </cell>
        </row>
        <row r="152">
          <cell r="C152" t="str">
            <v>CAQUETA</v>
          </cell>
        </row>
        <row r="153">
          <cell r="C153" t="str">
            <v>TOLIMA</v>
          </cell>
        </row>
        <row r="154">
          <cell r="C154" t="str">
            <v>HUILA</v>
          </cell>
        </row>
        <row r="155">
          <cell r="C155" t="str">
            <v>TOLIMA</v>
          </cell>
        </row>
        <row r="156">
          <cell r="C156" t="str">
            <v>HUILA</v>
          </cell>
        </row>
        <row r="157">
          <cell r="C157" t="str">
            <v>TOLIMA</v>
          </cell>
        </row>
        <row r="158">
          <cell r="C158" t="str">
            <v>CALDAS</v>
          </cell>
        </row>
        <row r="159">
          <cell r="C159" t="str">
            <v>QUINDIO</v>
          </cell>
        </row>
        <row r="160">
          <cell r="C160" t="str">
            <v>META</v>
          </cell>
        </row>
        <row r="161">
          <cell r="C161" t="str">
            <v>GUAVIARE</v>
          </cell>
        </row>
        <row r="162">
          <cell r="C162" t="str">
            <v>GUAVIARE</v>
          </cell>
        </row>
        <row r="163">
          <cell r="C163" t="str">
            <v>META</v>
          </cell>
        </row>
        <row r="164">
          <cell r="C164" t="str">
            <v>ARAUCA</v>
          </cell>
        </row>
        <row r="165">
          <cell r="C165" t="str">
            <v>ANTIOQUIA</v>
          </cell>
        </row>
        <row r="166">
          <cell r="C166" t="str">
            <v>ANTIOQUIA</v>
          </cell>
        </row>
        <row r="167">
          <cell r="C167" t="str">
            <v>ANTIOQUIA</v>
          </cell>
        </row>
        <row r="168">
          <cell r="C168" t="str">
            <v>ANTIOQUIA</v>
          </cell>
        </row>
        <row r="169">
          <cell r="C169" t="str">
            <v>ANTIOQUIA</v>
          </cell>
        </row>
        <row r="170">
          <cell r="C170" t="str">
            <v>ANTIOQUIA</v>
          </cell>
        </row>
        <row r="171">
          <cell r="C171" t="str">
            <v>ANTIOQUIA</v>
          </cell>
        </row>
        <row r="172">
          <cell r="C172" t="str">
            <v>ANTIOQUIA</v>
          </cell>
        </row>
        <row r="173">
          <cell r="C173" t="str">
            <v>ANTIOQUIA</v>
          </cell>
        </row>
        <row r="174">
          <cell r="C174" t="str">
            <v>ANTIOQUIA</v>
          </cell>
        </row>
        <row r="175">
          <cell r="C175" t="str">
            <v>ANTIOQUIA</v>
          </cell>
        </row>
        <row r="176">
          <cell r="C176" t="str">
            <v>ANTIOQUIA</v>
          </cell>
        </row>
        <row r="177">
          <cell r="C177" t="str">
            <v>ANTIOQUIA</v>
          </cell>
        </row>
        <row r="178">
          <cell r="C178" t="str">
            <v>ANTIOQUIA</v>
          </cell>
        </row>
        <row r="179">
          <cell r="C179" t="str">
            <v>ANTIOQUIA</v>
          </cell>
        </row>
        <row r="180">
          <cell r="C180" t="str">
            <v>ANTIOQUIA</v>
          </cell>
        </row>
        <row r="181">
          <cell r="C181" t="str">
            <v>ANTIOQUIA</v>
          </cell>
        </row>
        <row r="182">
          <cell r="C182" t="str">
            <v>ANTIOQUIA</v>
          </cell>
        </row>
        <row r="183">
          <cell r="C183" t="str">
            <v>ANTIOQUIA</v>
          </cell>
        </row>
        <row r="184">
          <cell r="C184" t="str">
            <v>ANTIOQUIA</v>
          </cell>
        </row>
        <row r="185">
          <cell r="C185" t="str">
            <v>ANTIOQUIA</v>
          </cell>
        </row>
        <row r="186">
          <cell r="C186" t="str">
            <v>VALLE_DEL_CAUCA</v>
          </cell>
        </row>
        <row r="187">
          <cell r="C187" t="str">
            <v>VALLE_DEL_CAUCA</v>
          </cell>
        </row>
        <row r="188">
          <cell r="C188" t="str">
            <v>VALLE_DEL_CAUCA</v>
          </cell>
        </row>
        <row r="189">
          <cell r="C189" t="str">
            <v>NARIÑO</v>
          </cell>
        </row>
        <row r="190">
          <cell r="C190" t="str">
            <v>VALLE_DEL_CAUCA</v>
          </cell>
        </row>
        <row r="191">
          <cell r="C191" t="str">
            <v>VALLE_DEL_CAUCA</v>
          </cell>
        </row>
        <row r="192">
          <cell r="C192" t="str">
            <v>VALLE_DEL_CAUCA</v>
          </cell>
        </row>
        <row r="193">
          <cell r="C193" t="str">
            <v>CAUCA</v>
          </cell>
        </row>
        <row r="194">
          <cell r="C194" t="str">
            <v>VALLE_DEL_CAUCA</v>
          </cell>
        </row>
        <row r="195">
          <cell r="C195" t="str">
            <v>ATLANTICO</v>
          </cell>
        </row>
        <row r="196">
          <cell r="C196" t="str">
            <v>ATLANTICO</v>
          </cell>
        </row>
        <row r="197">
          <cell r="C197" t="str">
            <v>ATLANTICO</v>
          </cell>
        </row>
        <row r="198">
          <cell r="C198" t="str">
            <v>ATLANTICO</v>
          </cell>
        </row>
        <row r="199">
          <cell r="C199" t="str">
            <v>ATLANTICO</v>
          </cell>
        </row>
        <row r="200">
          <cell r="C200" t="str">
            <v>ATLANTICO</v>
          </cell>
        </row>
        <row r="201">
          <cell r="C201" t="str">
            <v>BOLIVAR</v>
          </cell>
        </row>
        <row r="202">
          <cell r="C202" t="str">
            <v>ATLANTICO</v>
          </cell>
        </row>
        <row r="203">
          <cell r="C203" t="str">
            <v>ATLANTICO</v>
          </cell>
        </row>
        <row r="204">
          <cell r="C204" t="str">
            <v>ATLANTICO</v>
          </cell>
        </row>
        <row r="205">
          <cell r="C205" t="str">
            <v>LA_GUAJIRA</v>
          </cell>
        </row>
        <row r="206">
          <cell r="C206" t="str">
            <v>ATLANTICO</v>
          </cell>
        </row>
        <row r="207">
          <cell r="C207" t="str">
            <v>BOLIVAR</v>
          </cell>
        </row>
        <row r="208">
          <cell r="C208" t="str">
            <v>SANTANDER</v>
          </cell>
        </row>
        <row r="209">
          <cell r="C209" t="str">
            <v>NORTE_DE_SANTANDER</v>
          </cell>
        </row>
        <row r="210">
          <cell r="C210" t="str">
            <v>NORTE_DE_SANTANDER</v>
          </cell>
        </row>
        <row r="211">
          <cell r="C211" t="str">
            <v>NORTE_DE_SANTANDER</v>
          </cell>
        </row>
        <row r="212">
          <cell r="C212" t="str">
            <v>NORTE_DE_SANTANDER</v>
          </cell>
        </row>
        <row r="213">
          <cell r="C213" t="str">
            <v>NORTE_DE_SANTANDER</v>
          </cell>
        </row>
        <row r="214">
          <cell r="C214" t="str">
            <v>NORTE_DE_SANTANDER</v>
          </cell>
        </row>
        <row r="215">
          <cell r="C215" t="str">
            <v>NORTE_DE_SANTANDER</v>
          </cell>
        </row>
        <row r="216">
          <cell r="C216" t="str">
            <v>NORTE_DE_SANTANDER</v>
          </cell>
        </row>
        <row r="217">
          <cell r="C217" t="str">
            <v>NORTE_DE_SANTANDER</v>
          </cell>
        </row>
        <row r="218">
          <cell r="C218" t="str">
            <v>NORTE_DE_SANTANDER</v>
          </cell>
        </row>
        <row r="219">
          <cell r="C219" t="str">
            <v>SANTANDER</v>
          </cell>
        </row>
        <row r="220">
          <cell r="C220" t="str">
            <v>SANTANDER</v>
          </cell>
        </row>
        <row r="221">
          <cell r="C221" t="str">
            <v>SANTANDER</v>
          </cell>
        </row>
        <row r="222">
          <cell r="C222" t="str">
            <v>SANTANDER</v>
          </cell>
        </row>
        <row r="223">
          <cell r="C223" t="str">
            <v>SANTANDER</v>
          </cell>
        </row>
        <row r="224">
          <cell r="C224" t="str">
            <v>SANTANDER</v>
          </cell>
        </row>
        <row r="225">
          <cell r="C225" t="str">
            <v>SANTANDER</v>
          </cell>
        </row>
        <row r="226">
          <cell r="C226" t="str">
            <v>BOLIVAR</v>
          </cell>
        </row>
        <row r="227">
          <cell r="C227" t="str">
            <v>CESAR</v>
          </cell>
        </row>
        <row r="228">
          <cell r="C228" t="str">
            <v>SANTANDER</v>
          </cell>
        </row>
        <row r="229">
          <cell r="C229" t="str">
            <v>SANTANDER</v>
          </cell>
        </row>
        <row r="230">
          <cell r="C230" t="str">
            <v>SANTANDER</v>
          </cell>
        </row>
        <row r="231">
          <cell r="C231" t="str">
            <v>CESAR</v>
          </cell>
        </row>
        <row r="232">
          <cell r="C232" t="str">
            <v>CESAR</v>
          </cell>
        </row>
        <row r="233">
          <cell r="C233" t="str">
            <v>NORTE_DE_SANTANDER</v>
          </cell>
        </row>
        <row r="234">
          <cell r="C234" t="str">
            <v>NORTE_DE_SANTANDER</v>
          </cell>
        </row>
        <row r="235">
          <cell r="C235" t="str">
            <v>SANTANDER</v>
          </cell>
        </row>
        <row r="236">
          <cell r="C236" t="str">
            <v>CESAR</v>
          </cell>
        </row>
        <row r="237">
          <cell r="C237" t="str">
            <v>CESAR</v>
          </cell>
        </row>
        <row r="238">
          <cell r="C238" t="str">
            <v>CESAR</v>
          </cell>
        </row>
        <row r="239">
          <cell r="C239" t="str">
            <v>CESAR</v>
          </cell>
        </row>
        <row r="240">
          <cell r="C240" t="str">
            <v>NORTE_DE_SANTANDER</v>
          </cell>
        </row>
        <row r="241">
          <cell r="C241" t="str">
            <v>SANTANDER</v>
          </cell>
        </row>
        <row r="242">
          <cell r="C242" t="str">
            <v>BOGOTA</v>
          </cell>
        </row>
        <row r="243">
          <cell r="C243" t="str">
            <v>BOGOTA</v>
          </cell>
        </row>
        <row r="244">
          <cell r="C244" t="str">
            <v>BOGOTA</v>
          </cell>
        </row>
        <row r="245">
          <cell r="C245" t="str">
            <v>BOGOTA</v>
          </cell>
        </row>
        <row r="246">
          <cell r="C246" t="str">
            <v>BOGOTA</v>
          </cell>
        </row>
        <row r="247">
          <cell r="C247" t="str">
            <v>BOGOTA</v>
          </cell>
        </row>
        <row r="248">
          <cell r="C248" t="str">
            <v>CUNDINAMARCA</v>
          </cell>
        </row>
        <row r="249">
          <cell r="C249" t="str">
            <v>BOYACA</v>
          </cell>
        </row>
        <row r="250">
          <cell r="C250" t="str">
            <v>BOGOTA</v>
          </cell>
        </row>
        <row r="251">
          <cell r="C251" t="str">
            <v>BOGOTA</v>
          </cell>
        </row>
        <row r="252">
          <cell r="C252" t="str">
            <v>BOYACA</v>
          </cell>
        </row>
        <row r="253">
          <cell r="C253" t="str">
            <v>BOGOTA</v>
          </cell>
        </row>
        <row r="254">
          <cell r="C254" t="str">
            <v>BOGOTA</v>
          </cell>
        </row>
        <row r="255">
          <cell r="C255" t="str">
            <v>BOGOTA</v>
          </cell>
        </row>
        <row r="256">
          <cell r="C256" t="str">
            <v>BOGOTA</v>
          </cell>
        </row>
        <row r="257">
          <cell r="C257" t="str">
            <v>BOGOTA</v>
          </cell>
        </row>
        <row r="258">
          <cell r="C258" t="str">
            <v>BOGOTA</v>
          </cell>
        </row>
        <row r="259">
          <cell r="C259" t="str">
            <v>BOGOTA</v>
          </cell>
        </row>
        <row r="260">
          <cell r="C260" t="str">
            <v>BOYACA</v>
          </cell>
        </row>
        <row r="261">
          <cell r="C261" t="str">
            <v>BOGOTA</v>
          </cell>
        </row>
        <row r="262">
          <cell r="C262" t="str">
            <v>BOGOTA</v>
          </cell>
        </row>
        <row r="263">
          <cell r="C263" t="str">
            <v>BOGOTA</v>
          </cell>
        </row>
        <row r="264">
          <cell r="C264" t="str">
            <v>BOGOTA</v>
          </cell>
        </row>
        <row r="265">
          <cell r="C265" t="str">
            <v>CUNDINAMARCA</v>
          </cell>
        </row>
        <row r="266">
          <cell r="C266" t="str">
            <v>BOYACA</v>
          </cell>
        </row>
        <row r="267">
          <cell r="C267" t="str">
            <v>BOGOTA</v>
          </cell>
        </row>
        <row r="268">
          <cell r="C268" t="str">
            <v>BOGOTA</v>
          </cell>
        </row>
        <row r="269">
          <cell r="C269" t="str">
            <v>BOGOTA</v>
          </cell>
        </row>
        <row r="270">
          <cell r="C270" t="str">
            <v>BOGOTA</v>
          </cell>
        </row>
        <row r="271">
          <cell r="C271" t="str">
            <v>BOGOTA</v>
          </cell>
        </row>
        <row r="272">
          <cell r="C272" t="str">
            <v>BOGOTA</v>
          </cell>
        </row>
        <row r="273">
          <cell r="C273" t="str">
            <v>HUILA</v>
          </cell>
        </row>
        <row r="274">
          <cell r="C274" t="str">
            <v>CAQUETA</v>
          </cell>
        </row>
        <row r="275">
          <cell r="C275" t="str">
            <v>TOLIMA</v>
          </cell>
        </row>
        <row r="276">
          <cell r="C276" t="str">
            <v>TOLIMA</v>
          </cell>
        </row>
        <row r="277">
          <cell r="C277" t="str">
            <v>TOLIMA</v>
          </cell>
        </row>
        <row r="278">
          <cell r="C278" t="str">
            <v>PUTUMAYO</v>
          </cell>
        </row>
        <row r="279">
          <cell r="C279" t="str">
            <v>HUILA</v>
          </cell>
        </row>
        <row r="280">
          <cell r="C280" t="str">
            <v>ANTIOQUIA</v>
          </cell>
        </row>
        <row r="281">
          <cell r="C281" t="str">
            <v>HUILA</v>
          </cell>
        </row>
        <row r="282">
          <cell r="C282" t="str">
            <v>HUILA</v>
          </cell>
        </row>
        <row r="283">
          <cell r="C283" t="str">
            <v>HUILA</v>
          </cell>
        </row>
        <row r="284">
          <cell r="C284" t="str">
            <v>RISARALDA</v>
          </cell>
        </row>
        <row r="285">
          <cell r="C285" t="str">
            <v>QUINDIO</v>
          </cell>
        </row>
        <row r="286">
          <cell r="C286" t="str">
            <v>RISARALDA</v>
          </cell>
        </row>
        <row r="287">
          <cell r="C287" t="str">
            <v>RISARALDA</v>
          </cell>
        </row>
        <row r="288">
          <cell r="C288" t="str">
            <v>RISARALDA</v>
          </cell>
        </row>
        <row r="289">
          <cell r="C289" t="str">
            <v>META</v>
          </cell>
        </row>
        <row r="290">
          <cell r="C290" t="str">
            <v>META</v>
          </cell>
        </row>
        <row r="291">
          <cell r="C291" t="str">
            <v>META</v>
          </cell>
        </row>
        <row r="292">
          <cell r="C292" t="str">
            <v>META</v>
          </cell>
        </row>
        <row r="293">
          <cell r="C293" t="str">
            <v>META</v>
          </cell>
        </row>
        <row r="294">
          <cell r="C294" t="str">
            <v>ARAUCA</v>
          </cell>
        </row>
        <row r="295">
          <cell r="C295" t="str">
            <v>META</v>
          </cell>
        </row>
        <row r="296">
          <cell r="C296" t="str">
            <v>META</v>
          </cell>
        </row>
        <row r="297">
          <cell r="C297" t="str">
            <v>META</v>
          </cell>
        </row>
        <row r="298">
          <cell r="C298" t="str">
            <v>META</v>
          </cell>
        </row>
        <row r="299">
          <cell r="C299" t="str">
            <v>ANTIOQUIA</v>
          </cell>
        </row>
        <row r="300">
          <cell r="C300" t="str">
            <v>ANTIOQUIA</v>
          </cell>
        </row>
        <row r="301">
          <cell r="C301" t="str">
            <v>ANTIOQUIA</v>
          </cell>
        </row>
        <row r="302">
          <cell r="C302" t="str">
            <v>ANTIOQUIA</v>
          </cell>
        </row>
        <row r="303">
          <cell r="C303" t="str">
            <v>ANTIOQUIA</v>
          </cell>
        </row>
        <row r="304">
          <cell r="C304" t="str">
            <v>ANTIOQUIA</v>
          </cell>
        </row>
        <row r="305">
          <cell r="C305" t="str">
            <v>ANTIOQUIA</v>
          </cell>
        </row>
        <row r="306">
          <cell r="C306" t="str">
            <v>ANTIOQUIA</v>
          </cell>
        </row>
        <row r="307">
          <cell r="C307" t="str">
            <v>ANTIOQUIA</v>
          </cell>
        </row>
        <row r="308">
          <cell r="C308" t="str">
            <v>ANTIOQUIA</v>
          </cell>
        </row>
        <row r="309">
          <cell r="C309" t="str">
            <v>ANTIOQUIA</v>
          </cell>
        </row>
        <row r="310">
          <cell r="C310" t="str">
            <v>ANTIOQUIA</v>
          </cell>
        </row>
        <row r="311">
          <cell r="C311" t="str">
            <v>ANTIOQUIA</v>
          </cell>
        </row>
        <row r="312">
          <cell r="C312" t="str">
            <v>ANTIOQUIA</v>
          </cell>
        </row>
        <row r="313">
          <cell r="C313" t="str">
            <v>ANTIOQUIA</v>
          </cell>
        </row>
        <row r="314">
          <cell r="C314" t="str">
            <v>ANTIOQUIA</v>
          </cell>
        </row>
        <row r="315">
          <cell r="C315" t="str">
            <v>ANTIOQUIA</v>
          </cell>
        </row>
        <row r="316">
          <cell r="C316" t="str">
            <v>ANTIOQUIA</v>
          </cell>
        </row>
        <row r="317">
          <cell r="C317" t="str">
            <v>ANTIOQUIA</v>
          </cell>
        </row>
        <row r="318">
          <cell r="C318" t="str">
            <v>ANTIOQUIA</v>
          </cell>
        </row>
        <row r="319">
          <cell r="C319" t="str">
            <v>ANTIOQUIA</v>
          </cell>
        </row>
        <row r="320">
          <cell r="C320" t="str">
            <v>ANTIOQUIA</v>
          </cell>
        </row>
        <row r="321">
          <cell r="C321" t="str">
            <v>ANTIOQUIA</v>
          </cell>
        </row>
        <row r="322">
          <cell r="C322" t="str">
            <v>CHOCO</v>
          </cell>
        </row>
        <row r="323">
          <cell r="C323" t="str">
            <v>ANTIOQUIA</v>
          </cell>
        </row>
        <row r="324">
          <cell r="C324" t="str">
            <v>ANTIOQUIA</v>
          </cell>
        </row>
        <row r="325">
          <cell r="C325" t="str">
            <v>ANTIOQUIA</v>
          </cell>
        </row>
        <row r="326">
          <cell r="C326" t="str">
            <v>ANTIOQUIA</v>
          </cell>
        </row>
        <row r="327">
          <cell r="C327" t="str">
            <v>ANTIOQUIA</v>
          </cell>
        </row>
        <row r="328">
          <cell r="C328" t="str">
            <v>CHOCO</v>
          </cell>
        </row>
        <row r="329">
          <cell r="C329" t="str">
            <v>ANTIOQUIA</v>
          </cell>
        </row>
        <row r="330">
          <cell r="C330" t="str">
            <v>ANTIOQUIA</v>
          </cell>
        </row>
        <row r="331">
          <cell r="C331" t="str">
            <v>ANTIOQUIA</v>
          </cell>
        </row>
        <row r="332">
          <cell r="C332" t="str">
            <v>ANTIOQUIA</v>
          </cell>
        </row>
        <row r="333">
          <cell r="C333" t="str">
            <v>ANTIOQUIA</v>
          </cell>
        </row>
        <row r="334">
          <cell r="C334" t="str">
            <v>ANTIOQUIA</v>
          </cell>
        </row>
        <row r="335">
          <cell r="C335" t="str">
            <v>ANTIOQUIA</v>
          </cell>
        </row>
        <row r="336">
          <cell r="C336" t="str">
            <v>ANTIOQUIA</v>
          </cell>
        </row>
        <row r="337">
          <cell r="C337" t="str">
            <v>ANTIOQUIA</v>
          </cell>
        </row>
        <row r="338">
          <cell r="C338" t="str">
            <v>ANTIOQUIA</v>
          </cell>
        </row>
        <row r="339">
          <cell r="C339" t="str">
            <v>ANTIOQUIA</v>
          </cell>
        </row>
        <row r="340">
          <cell r="C340" t="str">
            <v>VALLE_DEL_CAUCA</v>
          </cell>
        </row>
        <row r="341">
          <cell r="C341" t="str">
            <v>VALLE_DEL_CAUCA</v>
          </cell>
        </row>
        <row r="342">
          <cell r="C342" t="str">
            <v>NARIÑO</v>
          </cell>
        </row>
        <row r="343">
          <cell r="C343" t="str">
            <v>VALLE_DEL_CAUCA</v>
          </cell>
        </row>
        <row r="344">
          <cell r="C344" t="str">
            <v>VALLE_DEL_CAUCA</v>
          </cell>
        </row>
        <row r="345">
          <cell r="C345" t="str">
            <v>VALLE_DEL_CAUCA</v>
          </cell>
        </row>
        <row r="346">
          <cell r="C346" t="str">
            <v>VALLE_DEL_CAUCA</v>
          </cell>
        </row>
        <row r="347">
          <cell r="C347" t="str">
            <v>VALLE_DEL_CAUCA</v>
          </cell>
        </row>
        <row r="348">
          <cell r="C348" t="str">
            <v>VALLE_DEL_CAUCA</v>
          </cell>
        </row>
        <row r="349">
          <cell r="C349" t="str">
            <v>CAUCA</v>
          </cell>
        </row>
        <row r="350">
          <cell r="C350" t="str">
            <v>CAUCA</v>
          </cell>
        </row>
        <row r="351">
          <cell r="C351" t="str">
            <v>VALLE_DEL_CAUCA</v>
          </cell>
        </row>
        <row r="352">
          <cell r="C352" t="str">
            <v>VALLE_DEL_CAUCA</v>
          </cell>
        </row>
        <row r="353">
          <cell r="C353" t="str">
            <v>VALLE_DEL_CAUCA</v>
          </cell>
        </row>
        <row r="354">
          <cell r="C354" t="str">
            <v>ATLANTICO</v>
          </cell>
        </row>
        <row r="355">
          <cell r="C355" t="str">
            <v>ATLANTICO</v>
          </cell>
        </row>
        <row r="356">
          <cell r="C356" t="str">
            <v>ATLANTICO</v>
          </cell>
        </row>
        <row r="357">
          <cell r="C357" t="str">
            <v>ATLANTICO</v>
          </cell>
        </row>
        <row r="358">
          <cell r="C358" t="str">
            <v>ATLANTICO</v>
          </cell>
        </row>
        <row r="359">
          <cell r="C359" t="str">
            <v>ATLANTICO</v>
          </cell>
        </row>
        <row r="360">
          <cell r="C360" t="str">
            <v>ATLANTICO</v>
          </cell>
        </row>
        <row r="361">
          <cell r="C361" t="str">
            <v>ATLANTICO</v>
          </cell>
        </row>
        <row r="362">
          <cell r="C362" t="str">
            <v>ATLANTICO</v>
          </cell>
        </row>
        <row r="363">
          <cell r="C363" t="str">
            <v>ATLANTICO</v>
          </cell>
        </row>
        <row r="364">
          <cell r="C364" t="str">
            <v>ATLANTICO</v>
          </cell>
        </row>
        <row r="365">
          <cell r="C365" t="str">
            <v>ATLANTICO</v>
          </cell>
        </row>
        <row r="366">
          <cell r="C366" t="str">
            <v>ATLANTICO</v>
          </cell>
        </row>
        <row r="367">
          <cell r="C367" t="str">
            <v>MAGDALENA</v>
          </cell>
        </row>
        <row r="368">
          <cell r="C368" t="str">
            <v>ATLANTICO</v>
          </cell>
        </row>
        <row r="369">
          <cell r="C369" t="str">
            <v>CORDOBA</v>
          </cell>
        </row>
        <row r="370">
          <cell r="C370" t="str">
            <v>CORDOBA</v>
          </cell>
        </row>
        <row r="371">
          <cell r="C371" t="str">
            <v>CORDOBA</v>
          </cell>
        </row>
        <row r="372">
          <cell r="C372" t="str">
            <v>SUCRE</v>
          </cell>
        </row>
        <row r="373">
          <cell r="C373" t="str">
            <v>BOLIVAR</v>
          </cell>
        </row>
        <row r="374">
          <cell r="C374" t="str">
            <v>SANTANDER</v>
          </cell>
        </row>
        <row r="375">
          <cell r="C375" t="str">
            <v>SANTANDER</v>
          </cell>
        </row>
        <row r="376">
          <cell r="C376" t="str">
            <v>SANTANDER</v>
          </cell>
        </row>
        <row r="377">
          <cell r="C377" t="str">
            <v>SANTANDER</v>
          </cell>
        </row>
        <row r="378">
          <cell r="C378" t="str">
            <v>SANTANDER</v>
          </cell>
        </row>
        <row r="379">
          <cell r="C379" t="str">
            <v>SANTANDER</v>
          </cell>
        </row>
        <row r="380">
          <cell r="C380" t="str">
            <v>SANTANDER</v>
          </cell>
        </row>
        <row r="381">
          <cell r="C381" t="str">
            <v>SANTANDER</v>
          </cell>
        </row>
        <row r="382">
          <cell r="C382" t="str">
            <v>SANTANDER</v>
          </cell>
        </row>
        <row r="383">
          <cell r="C383" t="str">
            <v>SANTANDER</v>
          </cell>
        </row>
        <row r="384">
          <cell r="C384" t="str">
            <v>SANTANDER</v>
          </cell>
        </row>
        <row r="385">
          <cell r="C385" t="str">
            <v>SANTANDER</v>
          </cell>
        </row>
        <row r="386">
          <cell r="C386" t="str">
            <v>SANTANDER</v>
          </cell>
        </row>
        <row r="387">
          <cell r="C387" t="str">
            <v>CESAR</v>
          </cell>
        </row>
        <row r="388">
          <cell r="C388" t="str">
            <v>CESAR</v>
          </cell>
        </row>
        <row r="389">
          <cell r="C389" t="str">
            <v>CESAR</v>
          </cell>
        </row>
        <row r="390">
          <cell r="C390" t="str">
            <v>NORTE_DE_SANTANDER</v>
          </cell>
        </row>
        <row r="391">
          <cell r="C391" t="str">
            <v>CESAR</v>
          </cell>
        </row>
        <row r="392">
          <cell r="C392" t="str">
            <v>NORTE_DE_SANTANDER</v>
          </cell>
        </row>
        <row r="393">
          <cell r="C393" t="str">
            <v>SANTANDER</v>
          </cell>
        </row>
        <row r="394">
          <cell r="C394" t="str">
            <v>NORTE_DE_SANTANDER</v>
          </cell>
        </row>
        <row r="395">
          <cell r="C395" t="str">
            <v>NORTE_DE_SANTANDER</v>
          </cell>
        </row>
        <row r="396">
          <cell r="C396" t="str">
            <v>SANTANDER</v>
          </cell>
        </row>
        <row r="397">
          <cell r="C397" t="str">
            <v>SANTANDER</v>
          </cell>
        </row>
        <row r="398">
          <cell r="C398" t="str">
            <v>SANTANDER</v>
          </cell>
        </row>
        <row r="399">
          <cell r="C399" t="str">
            <v>BOGOTA</v>
          </cell>
        </row>
        <row r="400">
          <cell r="C400" t="str">
            <v>BOGOTA</v>
          </cell>
        </row>
        <row r="401">
          <cell r="C401" t="str">
            <v>BOGOTA</v>
          </cell>
        </row>
        <row r="402">
          <cell r="C402" t="str">
            <v>BOGOTA</v>
          </cell>
        </row>
        <row r="403">
          <cell r="C403" t="str">
            <v>BOGOTA</v>
          </cell>
        </row>
        <row r="404">
          <cell r="C404" t="str">
            <v>BOGOTA</v>
          </cell>
        </row>
        <row r="405">
          <cell r="C405" t="str">
            <v>BOGOTA</v>
          </cell>
        </row>
        <row r="406">
          <cell r="C406" t="str">
            <v>BOGOTA</v>
          </cell>
        </row>
        <row r="407">
          <cell r="C407" t="str">
            <v>CUNDINAMARCA</v>
          </cell>
        </row>
        <row r="408">
          <cell r="C408" t="str">
            <v>BOYACA</v>
          </cell>
        </row>
        <row r="409">
          <cell r="C409" t="str">
            <v>BOGOTA</v>
          </cell>
        </row>
        <row r="410">
          <cell r="C410" t="str">
            <v>BOGOTA</v>
          </cell>
        </row>
        <row r="411">
          <cell r="C411" t="str">
            <v>BOGOTA</v>
          </cell>
        </row>
        <row r="412">
          <cell r="C412" t="str">
            <v>BOGOTA</v>
          </cell>
        </row>
        <row r="413">
          <cell r="C413" t="str">
            <v>CUNDINAMARCA</v>
          </cell>
        </row>
        <row r="414">
          <cell r="C414" t="str">
            <v>TOLIMA</v>
          </cell>
        </row>
        <row r="415">
          <cell r="C415" t="str">
            <v>PUTUMAYO</v>
          </cell>
        </row>
        <row r="416">
          <cell r="C416" t="str">
            <v>CALDAS</v>
          </cell>
        </row>
        <row r="417">
          <cell r="C417" t="str">
            <v>CALDAS</v>
          </cell>
        </row>
        <row r="418">
          <cell r="C418" t="str">
            <v>CALDAS</v>
          </cell>
        </row>
        <row r="419">
          <cell r="C419" t="str">
            <v>CALDAS</v>
          </cell>
        </row>
        <row r="420">
          <cell r="C420" t="str">
            <v>RISARALDA</v>
          </cell>
        </row>
        <row r="421">
          <cell r="C421" t="str">
            <v>RISARALDA</v>
          </cell>
        </row>
        <row r="422">
          <cell r="C422" t="str">
            <v>META</v>
          </cell>
        </row>
        <row r="423">
          <cell r="C423" t="str">
            <v>META</v>
          </cell>
        </row>
        <row r="424">
          <cell r="C424" t="str">
            <v>CASANARE</v>
          </cell>
        </row>
        <row r="425">
          <cell r="C425" t="str">
            <v>CASANARE</v>
          </cell>
        </row>
        <row r="426">
          <cell r="C426" t="str">
            <v>META</v>
          </cell>
        </row>
        <row r="427">
          <cell r="C427" t="str">
            <v>ANTIOQUIA</v>
          </cell>
        </row>
        <row r="428">
          <cell r="C428" t="str">
            <v>ANTIOQUIA</v>
          </cell>
        </row>
        <row r="429">
          <cell r="C429" t="str">
            <v>ANTIOQUIA</v>
          </cell>
        </row>
        <row r="430">
          <cell r="C430" t="str">
            <v>ANTIOQUIA</v>
          </cell>
        </row>
        <row r="431">
          <cell r="C431" t="str">
            <v>ANTIOQUIA</v>
          </cell>
        </row>
        <row r="432">
          <cell r="C432" t="str">
            <v>ANTIOQUIA</v>
          </cell>
        </row>
        <row r="433">
          <cell r="C433" t="str">
            <v>ANTIOQUIA</v>
          </cell>
        </row>
        <row r="434">
          <cell r="C434" t="str">
            <v>ANTIOQUIA</v>
          </cell>
        </row>
        <row r="435">
          <cell r="C435" t="str">
            <v>ANTIOQUIA</v>
          </cell>
        </row>
        <row r="436">
          <cell r="C436" t="str">
            <v>ANTIOQUIA</v>
          </cell>
        </row>
        <row r="437">
          <cell r="C437" t="str">
            <v>ANTIOQUIA</v>
          </cell>
        </row>
        <row r="438">
          <cell r="C438" t="str">
            <v>ANTIOQUIA</v>
          </cell>
        </row>
        <row r="439">
          <cell r="C439" t="str">
            <v>ANTIOQUIA</v>
          </cell>
        </row>
        <row r="440">
          <cell r="C440" t="str">
            <v>ANTIOQUIA</v>
          </cell>
        </row>
        <row r="441">
          <cell r="C441" t="str">
            <v>ANTIOQUIA</v>
          </cell>
        </row>
        <row r="442">
          <cell r="C442" t="str">
            <v>ANTIOQUIA</v>
          </cell>
        </row>
        <row r="443">
          <cell r="C443" t="str">
            <v>ANTIOQUIA</v>
          </cell>
        </row>
        <row r="444">
          <cell r="C444" t="str">
            <v>ANTIOQUIA</v>
          </cell>
        </row>
        <row r="445">
          <cell r="C445" t="str">
            <v>VALLE_DEL_CAUCA</v>
          </cell>
        </row>
        <row r="446">
          <cell r="C446" t="str">
            <v>VALLE_DEL_CAUCA</v>
          </cell>
        </row>
        <row r="447">
          <cell r="C447" t="str">
            <v>VALLE_DEL_CAUCA</v>
          </cell>
        </row>
        <row r="448">
          <cell r="C448" t="str">
            <v>VALLE_DEL_CAUCA</v>
          </cell>
        </row>
        <row r="449">
          <cell r="C449" t="str">
            <v>VALLE_DEL_CAUCA</v>
          </cell>
        </row>
        <row r="450">
          <cell r="C450" t="str">
            <v>VALLE_DEL_CAUCA</v>
          </cell>
        </row>
        <row r="451">
          <cell r="C451" t="str">
            <v>VALLE_DEL_CAUCA</v>
          </cell>
        </row>
        <row r="452">
          <cell r="C452" t="str">
            <v>VALLE_DEL_CAUCA</v>
          </cell>
        </row>
        <row r="453">
          <cell r="C453" t="str">
            <v>VALLE_DEL_CAUCA</v>
          </cell>
        </row>
        <row r="454">
          <cell r="C454" t="str">
            <v>VALLE_DEL_CAUCA</v>
          </cell>
        </row>
        <row r="455">
          <cell r="C455" t="str">
            <v>ATLANTICO</v>
          </cell>
        </row>
        <row r="456">
          <cell r="C456" t="str">
            <v>ATLANTICO</v>
          </cell>
        </row>
        <row r="457">
          <cell r="C457" t="str">
            <v>ATLANTICO</v>
          </cell>
        </row>
        <row r="458">
          <cell r="C458" t="str">
            <v>BOLIVAR</v>
          </cell>
        </row>
        <row r="459">
          <cell r="C459" t="str">
            <v>ATLANTICO</v>
          </cell>
        </row>
        <row r="460">
          <cell r="C460" t="str">
            <v>CESAR</v>
          </cell>
        </row>
        <row r="461">
          <cell r="C461" t="str">
            <v>ATLANTICO</v>
          </cell>
        </row>
        <row r="462">
          <cell r="C462" t="str">
            <v>CESAR</v>
          </cell>
        </row>
        <row r="463">
          <cell r="C463" t="str">
            <v>CESAR</v>
          </cell>
        </row>
        <row r="464">
          <cell r="C464" t="str">
            <v>SUCRE</v>
          </cell>
        </row>
        <row r="465">
          <cell r="C465" t="str">
            <v>CORDOBA</v>
          </cell>
        </row>
        <row r="466">
          <cell r="C466" t="str">
            <v>SANTANDER</v>
          </cell>
        </row>
        <row r="467">
          <cell r="C467" t="str">
            <v>SANTANDER</v>
          </cell>
        </row>
        <row r="468">
          <cell r="C468" t="str">
            <v>SANTANDER</v>
          </cell>
        </row>
        <row r="469">
          <cell r="C469" t="str">
            <v>SANTANDER</v>
          </cell>
        </row>
        <row r="470">
          <cell r="C470" t="str">
            <v>NORTE_DE_SANTANDER</v>
          </cell>
        </row>
        <row r="471">
          <cell r="C471" t="str">
            <v>NORTE_DE_SANTANDER</v>
          </cell>
        </row>
        <row r="472">
          <cell r="C472" t="str">
            <v>NORTE_DE_SANTANDER</v>
          </cell>
        </row>
        <row r="473">
          <cell r="C473" t="str">
            <v>NORTE_DE_SANTANDER</v>
          </cell>
        </row>
        <row r="474">
          <cell r="C474" t="str">
            <v>NORTE_DE_SANTANDER</v>
          </cell>
        </row>
        <row r="475">
          <cell r="C475" t="str">
            <v>SANTANDER</v>
          </cell>
        </row>
        <row r="476">
          <cell r="C476" t="str">
            <v>NORTE_DE_SANTANDER</v>
          </cell>
        </row>
        <row r="477">
          <cell r="C477" t="str">
            <v>NORTE_DE_SANTANDER</v>
          </cell>
        </row>
        <row r="478">
          <cell r="C478" t="str">
            <v>NORTE_DE_SANTANDER</v>
          </cell>
        </row>
        <row r="479">
          <cell r="C479" t="str">
            <v>SANTANDER</v>
          </cell>
        </row>
        <row r="480">
          <cell r="C480" t="str">
            <v>SANTANDER</v>
          </cell>
        </row>
        <row r="481">
          <cell r="C481" t="str">
            <v>SANTANDER</v>
          </cell>
        </row>
        <row r="482">
          <cell r="C482" t="str">
            <v>SANTANDER</v>
          </cell>
        </row>
        <row r="483">
          <cell r="C483" t="str">
            <v>SANTANDER</v>
          </cell>
        </row>
        <row r="484">
          <cell r="C484" t="str">
            <v>SANTANDER</v>
          </cell>
        </row>
        <row r="485">
          <cell r="C485" t="str">
            <v>NORTE_DE_SANTANDER</v>
          </cell>
        </row>
        <row r="486">
          <cell r="C486" t="str">
            <v>NORTE_DE_SANTANDER</v>
          </cell>
        </row>
        <row r="487">
          <cell r="C487" t="str">
            <v>NORTE_DE_SANTANDER</v>
          </cell>
        </row>
        <row r="488">
          <cell r="C488" t="str">
            <v>NORTE_DE_SANTANDER</v>
          </cell>
        </row>
        <row r="489">
          <cell r="C489" t="str">
            <v>NORTE_DE_SANTANDER</v>
          </cell>
        </row>
        <row r="490">
          <cell r="C490" t="str">
            <v>SANTANDER</v>
          </cell>
        </row>
        <row r="491">
          <cell r="C491" t="str">
            <v>SANTANDER</v>
          </cell>
        </row>
        <row r="492">
          <cell r="C492" t="str">
            <v>CESAR</v>
          </cell>
        </row>
        <row r="493">
          <cell r="C493" t="str">
            <v>CESAR</v>
          </cell>
        </row>
        <row r="494">
          <cell r="C494" t="str">
            <v>CESAR</v>
          </cell>
        </row>
        <row r="495">
          <cell r="C495" t="str">
            <v>CESAR</v>
          </cell>
        </row>
        <row r="496">
          <cell r="C496" t="str">
            <v>NORTE_DE_SANTANDER</v>
          </cell>
        </row>
        <row r="497">
          <cell r="C497" t="str">
            <v>NORTE_DE_SANTANDER</v>
          </cell>
        </row>
        <row r="498">
          <cell r="C498" t="str">
            <v>BOGOTA</v>
          </cell>
        </row>
        <row r="499">
          <cell r="C499" t="str">
            <v>BOYACA</v>
          </cell>
        </row>
        <row r="500">
          <cell r="C500" t="str">
            <v>BOYACA</v>
          </cell>
        </row>
      </sheetData>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p. sanitaria "/>
      <sheetName val="Acta Expendios"/>
      <sheetName val="Instructivo diligenciamiento  "/>
      <sheetName val="LISTA"/>
      <sheetName val="DESPLEGABLES"/>
      <sheetName val="OPCIONES MUNICIPIO"/>
      <sheetName val="Link 2 "/>
    </sheetNames>
    <sheetDataSet>
      <sheetData sheetId="0" refreshError="1"/>
      <sheetData sheetId="1" refreshError="1"/>
      <sheetData sheetId="2" refreshError="1"/>
      <sheetData sheetId="3" refreshError="1"/>
      <sheetData sheetId="4">
        <row r="49">
          <cell r="A49" t="str">
            <v>Expendio</v>
          </cell>
        </row>
        <row r="50">
          <cell r="A50" t="str">
            <v>Expendio con operaciones de porcionado, troceado, acondicionamiento</v>
          </cell>
        </row>
        <row r="55">
          <cell r="A55" t="str">
            <v>FAVORABLE</v>
          </cell>
        </row>
        <row r="56">
          <cell r="A56" t="str">
            <v>DESFAVORABLE</v>
          </cell>
        </row>
        <row r="57">
          <cell r="A57" t="str">
            <v>PRIMERA VISITA</v>
          </cell>
        </row>
        <row r="65">
          <cell r="A65" t="str">
            <v>Denuncias</v>
          </cell>
        </row>
        <row r="66">
          <cell r="A66" t="str">
            <v>Solicitud del Interesado</v>
          </cell>
        </row>
        <row r="67">
          <cell r="A67" t="str">
            <v>Solicitud Oficial</v>
          </cell>
        </row>
        <row r="68">
          <cell r="A68" t="str">
            <v>Visita de Control</v>
          </cell>
        </row>
        <row r="69">
          <cell r="A69" t="str">
            <v>Otro*</v>
          </cell>
        </row>
      </sheetData>
      <sheetData sheetId="5">
        <row r="2">
          <cell r="A2" t="str">
            <v>BOGOTA</v>
          </cell>
        </row>
        <row r="3">
          <cell r="A3" t="str">
            <v>AMAZONAS</v>
          </cell>
        </row>
        <row r="4">
          <cell r="A4" t="str">
            <v>ANTIOQUIA</v>
          </cell>
        </row>
        <row r="5">
          <cell r="A5" t="str">
            <v>ARAUCA</v>
          </cell>
        </row>
        <row r="6">
          <cell r="A6" t="str">
            <v>ATLANTICO</v>
          </cell>
        </row>
        <row r="7">
          <cell r="A7" t="str">
            <v>BOLIVAR</v>
          </cell>
        </row>
        <row r="8">
          <cell r="A8" t="str">
            <v>BOYACA</v>
          </cell>
        </row>
        <row r="9">
          <cell r="A9" t="str">
            <v>CALDAS</v>
          </cell>
        </row>
        <row r="10">
          <cell r="A10" t="str">
            <v>CAQUETA</v>
          </cell>
        </row>
        <row r="11">
          <cell r="A11" t="str">
            <v>CASANARE</v>
          </cell>
        </row>
        <row r="12">
          <cell r="A12" t="str">
            <v>CAUCA</v>
          </cell>
        </row>
        <row r="13">
          <cell r="A13" t="str">
            <v>CESAR</v>
          </cell>
        </row>
        <row r="14">
          <cell r="A14" t="str">
            <v>CHOCO</v>
          </cell>
        </row>
        <row r="15">
          <cell r="A15" t="str">
            <v>CORDOBA</v>
          </cell>
        </row>
        <row r="16">
          <cell r="A16" t="str">
            <v>CUNDINAMARCA</v>
          </cell>
        </row>
        <row r="17">
          <cell r="A17" t="str">
            <v>GUAINIA</v>
          </cell>
        </row>
        <row r="18">
          <cell r="A18" t="str">
            <v>GUAVIARE</v>
          </cell>
        </row>
        <row r="19">
          <cell r="A19" t="str">
            <v>HUILA</v>
          </cell>
        </row>
        <row r="20">
          <cell r="A20" t="str">
            <v>GUAJIRA</v>
          </cell>
        </row>
        <row r="21">
          <cell r="A21" t="str">
            <v>MAGDALENA</v>
          </cell>
        </row>
        <row r="22">
          <cell r="A22" t="str">
            <v>META</v>
          </cell>
        </row>
        <row r="23">
          <cell r="A23" t="str">
            <v>NARIÑO</v>
          </cell>
        </row>
        <row r="24">
          <cell r="A24" t="str">
            <v>NORTE_DE_SANTANDER</v>
          </cell>
        </row>
        <row r="25">
          <cell r="A25" t="str">
            <v>PUTUMAYO</v>
          </cell>
        </row>
        <row r="26">
          <cell r="A26" t="str">
            <v>QUINDIO</v>
          </cell>
        </row>
        <row r="27">
          <cell r="A27" t="str">
            <v>RISARALDA</v>
          </cell>
        </row>
        <row r="28">
          <cell r="A28" t="str">
            <v>SAN_ANDRES</v>
          </cell>
        </row>
        <row r="29">
          <cell r="A29" t="str">
            <v>SANTANDER</v>
          </cell>
        </row>
        <row r="30">
          <cell r="A30" t="str">
            <v>SUCRE</v>
          </cell>
        </row>
        <row r="31">
          <cell r="A31" t="str">
            <v>TOLIMA</v>
          </cell>
        </row>
        <row r="32">
          <cell r="A32" t="str">
            <v>VALLE_DEL_CAUCA</v>
          </cell>
        </row>
        <row r="33">
          <cell r="A33" t="str">
            <v>VAUPES</v>
          </cell>
        </row>
        <row r="34">
          <cell r="A34" t="str">
            <v>VICHADA</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VOLUMEN SACRIFICO"/>
      <sheetName val="Hoja4"/>
      <sheetName val="PLANTA PEQUEÑA"/>
      <sheetName val="planta media"/>
      <sheetName val="ACTA PTA."/>
    </sheetNames>
    <sheetDataSet>
      <sheetData sheetId="0" refreshError="1"/>
      <sheetData sheetId="1" refreshError="1"/>
      <sheetData sheetId="2" refreshError="1"/>
      <sheetData sheetId="3">
        <row r="1">
          <cell r="AD1">
            <v>0</v>
          </cell>
          <cell r="AE1" t="str">
            <v>Requerimientos de ajuste</v>
          </cell>
        </row>
        <row r="2">
          <cell r="AD2">
            <v>61</v>
          </cell>
          <cell r="AE2" t="str">
            <v>Distribución Local</v>
          </cell>
        </row>
        <row r="3">
          <cell r="AD3">
            <v>71</v>
          </cell>
          <cell r="AE3" t="str">
            <v>Distribución Nacional</v>
          </cell>
        </row>
        <row r="4">
          <cell r="AD4">
            <v>81</v>
          </cell>
          <cell r="AE4" t="str">
            <v>Exportación</v>
          </cell>
        </row>
        <row r="5">
          <cell r="AD5">
            <v>100</v>
          </cell>
        </row>
      </sheetData>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C EFECTIVAS "/>
      <sheetName val="Hoja1"/>
      <sheetName val="SIN CONCEPTO - NO POA"/>
      <sheetName val="OPCIONES GRUPO ALIMENTOS"/>
      <sheetName val="OPCIONES MUNICIPIO"/>
      <sheetName val="OPCIONES SIN CONCEPTO"/>
    </sheetNames>
    <sheetDataSet>
      <sheetData sheetId="0"/>
      <sheetData sheetId="1">
        <row r="1">
          <cell r="E1" t="str">
            <v>ALIMENTO ADULTERADO</v>
          </cell>
          <cell r="N1" t="str">
            <v>EQUIPOS</v>
          </cell>
          <cell r="O1" t="str">
            <v>DESCONGELAMIENTO</v>
          </cell>
          <cell r="Y1" t="str">
            <v>CONTAMINACION FISICA</v>
          </cell>
        </row>
        <row r="2">
          <cell r="E2" t="str">
            <v>ALIMENTO ALTERADO</v>
          </cell>
          <cell r="N2" t="str">
            <v>ESTABLECIMIENTO</v>
          </cell>
          <cell r="O2" t="str">
            <v>DESNATURALIZACION</v>
          </cell>
          <cell r="Y2" t="str">
            <v>CONTAMINACION MICROBILOGICA</v>
          </cell>
        </row>
        <row r="3">
          <cell r="E3" t="str">
            <v>ALIMENTO CONTAMINADO</v>
          </cell>
          <cell r="N3" t="str">
            <v>MATERIAL DE ENVASE</v>
          </cell>
          <cell r="O3" t="str">
            <v>DESTRUCCION</v>
          </cell>
          <cell r="Y3" t="str">
            <v>FALSIFICACION DE MARCA</v>
          </cell>
        </row>
        <row r="4">
          <cell r="E4" t="str">
            <v>ALIMENTO FALSIFICADO</v>
          </cell>
          <cell r="N4" t="str">
            <v>MATERIAL PUBLICITARIO</v>
          </cell>
          <cell r="O4" t="str">
            <v>DONACION</v>
          </cell>
          <cell r="Y4" t="str">
            <v>FALSIFICACION DE REGISTRO SANITARIO</v>
          </cell>
        </row>
        <row r="5">
          <cell r="E5" t="str">
            <v>CONDICIONES SANITARIAS DEL ESTABLECIMIENTO</v>
          </cell>
          <cell r="N5" t="str">
            <v>OTROS INSUMOS</v>
          </cell>
          <cell r="O5" t="str">
            <v>LEVANTAMIENTO MSS</v>
          </cell>
          <cell r="Y5" t="str">
            <v>INCONSITENCIA VALORES METROLOGICOS</v>
          </cell>
        </row>
        <row r="6">
          <cell r="E6" t="str">
            <v>FALENCIA EN EL CONTROL DE PROCESOS</v>
          </cell>
          <cell r="N6" t="str">
            <v>PRODUCTOS</v>
          </cell>
          <cell r="Y6" t="str">
            <v>INCUMPLIMIENTO DE BPM</v>
          </cell>
        </row>
        <row r="7">
          <cell r="E7" t="str">
            <v>ROTULADO</v>
          </cell>
          <cell r="Y7" t="str">
            <v>INCUMPLIMIENTO ROTULADO Y/O EMPAQUE</v>
          </cell>
        </row>
        <row r="8">
          <cell r="E8" t="str">
            <v>VIOLACION A OTRAS DISPOSICIONES SANITARIAS</v>
          </cell>
          <cell r="Y8" t="str">
            <v>MALAS CONDICIONES SANITARIAS</v>
          </cell>
        </row>
        <row r="9">
          <cell r="Y9" t="str">
            <v>MALOS OLORES DE LAS EMPRESAS</v>
          </cell>
        </row>
        <row r="10">
          <cell r="Y10" t="str">
            <v>NO COINCIDE REGISTRO SANITARIO</v>
          </cell>
        </row>
        <row r="11">
          <cell r="Y11" t="str">
            <v>PUBLICIDAD ENGAÑOSA</v>
          </cell>
        </row>
        <row r="12">
          <cell r="Y12" t="str">
            <v>SUSPENSIÓN O CANCELACION DE REGISTRO SANITARIO</v>
          </cell>
        </row>
        <row r="13">
          <cell r="Y13" t="str">
            <v>VIOLACION MEDIDA SANITARIA</v>
          </cell>
        </row>
      </sheetData>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s>
    <sheetDataSet>
      <sheetData sheetId="0" refreshError="1"/>
      <sheetData sheetId="1" refreshError="1"/>
      <sheetData sheetId="2">
        <row r="73">
          <cell r="C73" t="str">
            <v>Favorable</v>
          </cell>
        </row>
        <row r="74">
          <cell r="C74" t="str">
            <v>Favorable con observaciones</v>
          </cell>
        </row>
        <row r="75">
          <cell r="C75" t="str">
            <v>Desfavorable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36"/>
  <sheetViews>
    <sheetView tabSelected="1" view="pageBreakPreview" topLeftCell="A16" zoomScaleNormal="100" zoomScaleSheetLayoutView="100" zoomScalePageLayoutView="20" workbookViewId="0">
      <selection activeCell="AE1" sqref="AE1:AL1"/>
    </sheetView>
  </sheetViews>
  <sheetFormatPr baseColWidth="10" defaultColWidth="2.7109375" defaultRowHeight="12.75" x14ac:dyDescent="0.2"/>
  <cols>
    <col min="1" max="1" width="3.28515625" style="3" customWidth="1"/>
    <col min="2" max="5" width="2.7109375" style="3"/>
    <col min="6" max="6" width="5.85546875" style="3" customWidth="1"/>
    <col min="7" max="8" width="2.7109375" style="3"/>
    <col min="9" max="9" width="3.5703125" style="3" customWidth="1"/>
    <col min="10" max="12" width="2.7109375" style="3"/>
    <col min="13" max="13" width="3.7109375" style="3" customWidth="1"/>
    <col min="14" max="14" width="2.7109375" style="3"/>
    <col min="15" max="15" width="3.5703125" style="3" customWidth="1"/>
    <col min="16" max="16" width="3.85546875" style="3" customWidth="1"/>
    <col min="17" max="17" width="3.7109375" style="3" customWidth="1"/>
    <col min="18" max="20" width="2.7109375" style="3"/>
    <col min="21" max="21" width="3.140625" style="3" customWidth="1"/>
    <col min="22" max="22" width="2.7109375" style="3" customWidth="1"/>
    <col min="23" max="24" width="2.7109375" style="3"/>
    <col min="25" max="26" width="4.140625" style="3" customWidth="1"/>
    <col min="27" max="28" width="2.7109375" style="3"/>
    <col min="29" max="29" width="10.42578125" style="3" customWidth="1"/>
    <col min="30" max="32" width="2.7109375" style="3"/>
    <col min="33" max="33" width="3.28515625" style="3" customWidth="1"/>
    <col min="34" max="34" width="3.5703125" style="3" customWidth="1"/>
    <col min="35" max="36" width="2.7109375" style="3" customWidth="1"/>
    <col min="37" max="37" width="3.7109375" style="3" customWidth="1"/>
    <col min="38" max="38" width="3.85546875" style="57" customWidth="1"/>
    <col min="39" max="39" width="2.7109375" style="1"/>
    <col min="40" max="16384" width="2.7109375" style="3"/>
  </cols>
  <sheetData>
    <row r="1" spans="1:40" ht="80.25" customHeight="1" x14ac:dyDescent="0.2">
      <c r="A1" s="194" t="s">
        <v>0</v>
      </c>
      <c r="B1" s="195"/>
      <c r="C1" s="195"/>
      <c r="D1" s="195"/>
      <c r="E1" s="195"/>
      <c r="F1" s="195"/>
      <c r="G1" s="195"/>
      <c r="H1" s="195"/>
      <c r="I1" s="196"/>
      <c r="J1" s="338" t="s">
        <v>172</v>
      </c>
      <c r="K1" s="339"/>
      <c r="L1" s="339"/>
      <c r="M1" s="339"/>
      <c r="N1" s="339"/>
      <c r="O1" s="339"/>
      <c r="P1" s="339"/>
      <c r="Q1" s="339"/>
      <c r="R1" s="339"/>
      <c r="S1" s="339"/>
      <c r="T1" s="339"/>
      <c r="U1" s="339"/>
      <c r="V1" s="339"/>
      <c r="W1" s="339"/>
      <c r="X1" s="339"/>
      <c r="Y1" s="339"/>
      <c r="Z1" s="339"/>
      <c r="AA1" s="339"/>
      <c r="AB1" s="339"/>
      <c r="AC1" s="339"/>
      <c r="AD1" s="340"/>
      <c r="AE1" s="97"/>
      <c r="AF1" s="98"/>
      <c r="AG1" s="98"/>
      <c r="AH1" s="98"/>
      <c r="AI1" s="98"/>
      <c r="AJ1" s="98"/>
      <c r="AK1" s="98"/>
      <c r="AL1" s="341"/>
      <c r="AN1" s="2"/>
    </row>
    <row r="2" spans="1:40" ht="6.95" customHeight="1" x14ac:dyDescent="0.2">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6"/>
      <c r="AN2" s="2"/>
    </row>
    <row r="3" spans="1:40" ht="21.75" customHeight="1" x14ac:dyDescent="0.2">
      <c r="A3" s="7"/>
      <c r="B3" s="336" t="s">
        <v>1</v>
      </c>
      <c r="C3" s="336"/>
      <c r="D3" s="342"/>
      <c r="E3" s="343"/>
      <c r="F3" s="344"/>
      <c r="G3" s="344"/>
      <c r="H3" s="344"/>
      <c r="I3" s="344"/>
      <c r="J3" s="344"/>
      <c r="K3" s="344"/>
      <c r="L3" s="344"/>
      <c r="M3" s="345"/>
      <c r="N3" s="8"/>
      <c r="O3" s="336" t="s">
        <v>2</v>
      </c>
      <c r="P3" s="336"/>
      <c r="Q3" s="342"/>
      <c r="R3" s="346" t="s">
        <v>3</v>
      </c>
      <c r="S3" s="347"/>
      <c r="T3" s="347"/>
      <c r="U3" s="347"/>
      <c r="V3" s="347"/>
      <c r="W3" s="347"/>
      <c r="X3" s="347"/>
      <c r="Y3" s="348"/>
      <c r="Z3" s="9"/>
      <c r="AA3" s="349" t="s">
        <v>4</v>
      </c>
      <c r="AB3" s="349"/>
      <c r="AC3" s="349"/>
      <c r="AD3" s="350"/>
      <c r="AE3" s="350"/>
      <c r="AF3" s="350"/>
      <c r="AG3" s="350"/>
      <c r="AH3" s="350"/>
      <c r="AI3" s="350"/>
      <c r="AJ3" s="350"/>
      <c r="AK3" s="350"/>
      <c r="AL3" s="10"/>
      <c r="AN3" s="2"/>
    </row>
    <row r="4" spans="1:40" ht="7.5" customHeight="1" x14ac:dyDescent="0.2">
      <c r="A4" s="11"/>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12"/>
      <c r="AN4" s="2"/>
    </row>
    <row r="5" spans="1:40" s="18" customFormat="1" ht="21.75" customHeight="1" x14ac:dyDescent="0.2">
      <c r="A5" s="58"/>
      <c r="B5" s="59"/>
      <c r="C5" s="60" t="s">
        <v>5</v>
      </c>
      <c r="D5" s="60"/>
      <c r="E5" s="60"/>
      <c r="F5" s="60"/>
      <c r="G5" s="60"/>
      <c r="H5" s="60"/>
      <c r="I5" s="60"/>
      <c r="J5" s="60"/>
      <c r="K5" s="60"/>
      <c r="L5" s="60"/>
      <c r="M5" s="60"/>
      <c r="N5" s="351" t="s">
        <v>173</v>
      </c>
      <c r="O5" s="351"/>
      <c r="P5" s="351"/>
      <c r="Q5" s="351"/>
      <c r="R5" s="351"/>
      <c r="S5" s="351"/>
      <c r="T5" s="351"/>
      <c r="U5" s="351"/>
      <c r="V5" s="351"/>
      <c r="W5" s="351"/>
      <c r="X5" s="351"/>
      <c r="Y5" s="351"/>
      <c r="Z5" s="352" t="s">
        <v>154</v>
      </c>
      <c r="AA5" s="352"/>
      <c r="AB5" s="352"/>
      <c r="AC5" s="352"/>
      <c r="AD5" s="353"/>
      <c r="AE5" s="354"/>
      <c r="AF5" s="332" t="s">
        <v>155</v>
      </c>
      <c r="AG5" s="333"/>
      <c r="AH5" s="333"/>
      <c r="AI5" s="333"/>
      <c r="AJ5" s="334"/>
      <c r="AK5" s="335"/>
      <c r="AL5" s="61"/>
      <c r="AM5" s="16"/>
      <c r="AN5" s="17"/>
    </row>
    <row r="6" spans="1:40" ht="7.5" customHeight="1" x14ac:dyDescent="0.2">
      <c r="A6" s="13"/>
      <c r="B6" s="14"/>
      <c r="C6" s="14"/>
      <c r="D6" s="14"/>
      <c r="E6" s="14"/>
      <c r="F6" s="14"/>
      <c r="G6" s="14"/>
      <c r="H6" s="14"/>
      <c r="I6" s="14"/>
      <c r="J6" s="14"/>
      <c r="K6" s="14"/>
      <c r="L6" s="14"/>
      <c r="M6" s="14"/>
      <c r="N6" s="14"/>
      <c r="O6" s="19"/>
      <c r="P6" s="19"/>
      <c r="Q6" s="19"/>
      <c r="R6" s="19"/>
      <c r="S6" s="19"/>
      <c r="T6" s="14"/>
      <c r="U6" s="14"/>
      <c r="V6" s="14"/>
      <c r="W6" s="14"/>
      <c r="X6" s="14"/>
      <c r="Y6" s="14"/>
      <c r="Z6" s="14"/>
      <c r="AA6" s="14"/>
      <c r="AB6" s="14"/>
      <c r="AC6" s="14"/>
      <c r="AD6" s="14"/>
      <c r="AE6" s="14"/>
      <c r="AF6" s="14"/>
      <c r="AG6" s="14"/>
      <c r="AH6" s="14"/>
      <c r="AI6" s="14"/>
      <c r="AJ6" s="14"/>
      <c r="AK6" s="14"/>
      <c r="AL6" s="15"/>
      <c r="AN6" s="2"/>
    </row>
    <row r="7" spans="1:40" ht="19.5" customHeight="1" x14ac:dyDescent="0.2">
      <c r="A7" s="11"/>
      <c r="B7" s="336" t="s">
        <v>6</v>
      </c>
      <c r="C7" s="336"/>
      <c r="D7" s="336"/>
      <c r="E7" s="336"/>
      <c r="F7" s="336"/>
      <c r="G7" s="336"/>
      <c r="H7" s="336"/>
      <c r="I7" s="336"/>
      <c r="J7" s="336"/>
      <c r="K7" s="336"/>
      <c r="L7" s="336"/>
      <c r="M7" s="336"/>
      <c r="N7" s="337"/>
      <c r="O7" s="337"/>
      <c r="P7" s="337"/>
      <c r="Q7" s="337"/>
      <c r="R7" s="337"/>
      <c r="S7" s="337"/>
      <c r="T7" s="337"/>
      <c r="U7" s="337"/>
      <c r="V7" s="337"/>
      <c r="W7" s="337"/>
      <c r="X7" s="337"/>
      <c r="Y7" s="337"/>
      <c r="Z7" s="337"/>
      <c r="AA7" s="337"/>
      <c r="AB7" s="337"/>
      <c r="AC7" s="337"/>
      <c r="AD7" s="337"/>
      <c r="AE7" s="337"/>
      <c r="AF7" s="337"/>
      <c r="AG7" s="337"/>
      <c r="AH7" s="337"/>
      <c r="AI7" s="337"/>
      <c r="AJ7" s="337"/>
      <c r="AK7" s="337"/>
      <c r="AL7" s="20"/>
      <c r="AN7" s="2"/>
    </row>
    <row r="8" spans="1:40" ht="6.95" customHeight="1" x14ac:dyDescent="0.2">
      <c r="A8" s="11"/>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12"/>
      <c r="AN8" s="2"/>
    </row>
    <row r="9" spans="1:40" ht="17.100000000000001" customHeight="1" x14ac:dyDescent="0.2">
      <c r="A9" s="75" t="s">
        <v>7</v>
      </c>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7"/>
      <c r="AN9" s="2"/>
    </row>
    <row r="10" spans="1:40" s="18" customFormat="1" ht="14.1" customHeight="1" x14ac:dyDescent="0.2">
      <c r="A10" s="21" t="s">
        <v>8</v>
      </c>
      <c r="B10" s="22"/>
      <c r="C10" s="22"/>
      <c r="D10" s="22"/>
      <c r="E10" s="22"/>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4"/>
      <c r="AM10" s="16"/>
      <c r="AN10" s="17"/>
    </row>
    <row r="11" spans="1:40" ht="15" customHeight="1" x14ac:dyDescent="0.2">
      <c r="A11" s="11"/>
      <c r="B11" s="25" t="s">
        <v>9</v>
      </c>
      <c r="C11" s="23"/>
      <c r="D11" s="23"/>
      <c r="E11" s="23"/>
      <c r="F11" s="23"/>
      <c r="G11" s="23"/>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24"/>
      <c r="AN11" s="2"/>
    </row>
    <row r="12" spans="1:40" ht="6.95" customHeight="1" x14ac:dyDescent="0.2">
      <c r="A12" s="11"/>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12"/>
      <c r="AN12" s="2"/>
    </row>
    <row r="13" spans="1:40" ht="15" customHeight="1" x14ac:dyDescent="0.2">
      <c r="A13" s="11"/>
      <c r="B13" s="317" t="s">
        <v>10</v>
      </c>
      <c r="C13" s="317"/>
      <c r="D13" s="317"/>
      <c r="E13" s="317"/>
      <c r="F13" s="317"/>
      <c r="G13" s="23"/>
      <c r="H13" s="320"/>
      <c r="I13" s="321"/>
      <c r="J13" s="321"/>
      <c r="K13" s="321"/>
      <c r="L13" s="321"/>
      <c r="M13" s="321"/>
      <c r="N13" s="321"/>
      <c r="O13" s="321"/>
      <c r="P13" s="321"/>
      <c r="Q13" s="321"/>
      <c r="R13" s="322"/>
      <c r="S13" s="327" t="s">
        <v>11</v>
      </c>
      <c r="T13" s="328"/>
      <c r="U13" s="328"/>
      <c r="V13" s="328"/>
      <c r="W13" s="328"/>
      <c r="X13" s="328"/>
      <c r="Y13" s="328"/>
      <c r="Z13" s="328"/>
      <c r="AA13" s="328"/>
      <c r="AB13" s="328"/>
      <c r="AC13" s="316"/>
      <c r="AD13" s="316"/>
      <c r="AE13" s="316"/>
      <c r="AF13" s="316"/>
      <c r="AG13" s="316"/>
      <c r="AH13" s="316"/>
      <c r="AI13" s="316"/>
      <c r="AJ13" s="316"/>
      <c r="AK13" s="316"/>
      <c r="AL13" s="24"/>
      <c r="AN13" s="2"/>
    </row>
    <row r="14" spans="1:40" ht="6.95" customHeight="1" x14ac:dyDescent="0.2">
      <c r="A14" s="11"/>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12"/>
      <c r="AN14" s="2"/>
    </row>
    <row r="15" spans="1:40" ht="15" customHeight="1" x14ac:dyDescent="0.2">
      <c r="A15" s="11"/>
      <c r="B15" s="317" t="s">
        <v>12</v>
      </c>
      <c r="C15" s="317"/>
      <c r="D15" s="317"/>
      <c r="E15" s="317"/>
      <c r="F15" s="317"/>
      <c r="G15" s="317"/>
      <c r="H15" s="317"/>
      <c r="I15" s="331"/>
      <c r="J15" s="320"/>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2"/>
      <c r="AL15" s="24"/>
      <c r="AN15" s="2"/>
    </row>
    <row r="16" spans="1:40" ht="6.95" customHeight="1" x14ac:dyDescent="0.2">
      <c r="A16" s="11"/>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12"/>
      <c r="AN16" s="2"/>
    </row>
    <row r="17" spans="1:40" ht="15" customHeight="1" x14ac:dyDescent="0.2">
      <c r="A17" s="11"/>
      <c r="B17" s="318" t="s">
        <v>13</v>
      </c>
      <c r="C17" s="318"/>
      <c r="D17" s="318"/>
      <c r="E17" s="318"/>
      <c r="F17" s="319"/>
      <c r="G17" s="320"/>
      <c r="H17" s="321"/>
      <c r="I17" s="321"/>
      <c r="J17" s="321"/>
      <c r="K17" s="321"/>
      <c r="L17" s="321"/>
      <c r="M17" s="321"/>
      <c r="N17" s="321"/>
      <c r="O17" s="321"/>
      <c r="P17" s="321"/>
      <c r="Q17" s="321"/>
      <c r="R17" s="321"/>
      <c r="S17" s="321"/>
      <c r="T17" s="321"/>
      <c r="U17" s="321"/>
      <c r="V17" s="322"/>
      <c r="W17" s="327" t="s">
        <v>14</v>
      </c>
      <c r="X17" s="328"/>
      <c r="Y17" s="328"/>
      <c r="Z17" s="328"/>
      <c r="AA17" s="328"/>
      <c r="AB17" s="328"/>
      <c r="AC17" s="329"/>
      <c r="AD17" s="316"/>
      <c r="AE17" s="316"/>
      <c r="AF17" s="316"/>
      <c r="AG17" s="316"/>
      <c r="AH17" s="316"/>
      <c r="AI17" s="316"/>
      <c r="AJ17" s="316"/>
      <c r="AK17" s="316"/>
      <c r="AL17" s="24"/>
      <c r="AN17" s="2"/>
    </row>
    <row r="18" spans="1:40" ht="6.95" customHeight="1" x14ac:dyDescent="0.2">
      <c r="A18" s="11"/>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12"/>
      <c r="AN18" s="2"/>
    </row>
    <row r="19" spans="1:40" ht="15" customHeight="1" x14ac:dyDescent="0.2">
      <c r="A19" s="11"/>
      <c r="B19" s="318" t="s">
        <v>15</v>
      </c>
      <c r="C19" s="318"/>
      <c r="D19" s="318"/>
      <c r="E19" s="318"/>
      <c r="F19" s="318"/>
      <c r="G19" s="318"/>
      <c r="H19" s="319"/>
      <c r="I19" s="320"/>
      <c r="J19" s="321"/>
      <c r="K19" s="321"/>
      <c r="L19" s="321"/>
      <c r="M19" s="321"/>
      <c r="N19" s="321"/>
      <c r="O19" s="321"/>
      <c r="P19" s="321"/>
      <c r="Q19" s="321"/>
      <c r="R19" s="321"/>
      <c r="S19" s="321"/>
      <c r="T19" s="322"/>
      <c r="U19" s="323" t="s">
        <v>16</v>
      </c>
      <c r="V19" s="324"/>
      <c r="W19" s="324"/>
      <c r="X19" s="324"/>
      <c r="Y19" s="330"/>
      <c r="Z19" s="316"/>
      <c r="AA19" s="316"/>
      <c r="AB19" s="316"/>
      <c r="AC19" s="316"/>
      <c r="AD19" s="316"/>
      <c r="AE19" s="316"/>
      <c r="AF19" s="316"/>
      <c r="AG19" s="316"/>
      <c r="AH19" s="316"/>
      <c r="AI19" s="316"/>
      <c r="AJ19" s="316"/>
      <c r="AK19" s="316"/>
      <c r="AL19" s="24"/>
      <c r="AN19" s="2"/>
    </row>
    <row r="20" spans="1:40" ht="6.95" customHeight="1" x14ac:dyDescent="0.2">
      <c r="A20" s="11"/>
      <c r="B20" s="26"/>
      <c r="C20" s="26"/>
      <c r="D20" s="26"/>
      <c r="E20" s="26"/>
      <c r="F20" s="26"/>
      <c r="G20" s="26"/>
      <c r="H20" s="26"/>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12"/>
      <c r="AN20" s="2"/>
    </row>
    <row r="21" spans="1:40" ht="14.1" customHeight="1" x14ac:dyDescent="0.2">
      <c r="A21" s="11"/>
      <c r="B21" s="325" t="s">
        <v>17</v>
      </c>
      <c r="C21" s="325"/>
      <c r="D21" s="325"/>
      <c r="E21" s="27"/>
      <c r="F21" s="325" t="s">
        <v>18</v>
      </c>
      <c r="G21" s="325"/>
      <c r="H21" s="325"/>
      <c r="I21" s="27"/>
      <c r="J21" s="325" t="s">
        <v>19</v>
      </c>
      <c r="K21" s="325"/>
      <c r="L21" s="325"/>
      <c r="M21" s="27"/>
      <c r="N21" s="325" t="s">
        <v>20</v>
      </c>
      <c r="O21" s="325"/>
      <c r="P21" s="325"/>
      <c r="Q21" s="325"/>
      <c r="R21" s="27"/>
      <c r="S21" s="325" t="s">
        <v>21</v>
      </c>
      <c r="T21" s="325"/>
      <c r="U21" s="325"/>
      <c r="V21" s="27"/>
      <c r="W21" s="325" t="s">
        <v>22</v>
      </c>
      <c r="X21" s="325"/>
      <c r="Y21" s="325"/>
      <c r="Z21" s="325"/>
      <c r="AA21" s="325"/>
      <c r="AB21" s="27"/>
      <c r="AC21" s="28" t="s">
        <v>23</v>
      </c>
      <c r="AD21" s="29"/>
      <c r="AE21" s="30"/>
      <c r="AF21" s="28"/>
      <c r="AG21" s="325" t="s">
        <v>24</v>
      </c>
      <c r="AH21" s="325"/>
      <c r="AI21" s="29"/>
      <c r="AJ21" s="30"/>
      <c r="AK21" s="30"/>
      <c r="AL21" s="12"/>
      <c r="AN21" s="2"/>
    </row>
    <row r="22" spans="1:40" ht="6.95" customHeight="1" x14ac:dyDescent="0.2">
      <c r="A22" s="11"/>
      <c r="B22" s="28"/>
      <c r="C22" s="28"/>
      <c r="D22" s="28"/>
      <c r="E22" s="28"/>
      <c r="F22" s="28"/>
      <c r="G22" s="28"/>
      <c r="H22" s="28"/>
      <c r="I22" s="31"/>
      <c r="J22" s="28"/>
      <c r="K22" s="28"/>
      <c r="L22" s="28"/>
      <c r="M22" s="31"/>
      <c r="N22" s="28"/>
      <c r="O22" s="28"/>
      <c r="P22" s="28"/>
      <c r="Q22" s="28"/>
      <c r="R22" s="31"/>
      <c r="S22" s="28"/>
      <c r="T22" s="28"/>
      <c r="U22" s="28"/>
      <c r="V22" s="31"/>
      <c r="W22" s="28"/>
      <c r="X22" s="28"/>
      <c r="Y22" s="28"/>
      <c r="Z22" s="28"/>
      <c r="AA22" s="28"/>
      <c r="AB22" s="31"/>
      <c r="AC22" s="28"/>
      <c r="AD22" s="30"/>
      <c r="AE22" s="30"/>
      <c r="AF22" s="28"/>
      <c r="AG22" s="28"/>
      <c r="AH22" s="28"/>
      <c r="AI22" s="30"/>
      <c r="AJ22" s="30"/>
      <c r="AK22" s="30"/>
      <c r="AL22" s="12"/>
      <c r="AN22" s="2"/>
    </row>
    <row r="23" spans="1:40" ht="15" customHeight="1" x14ac:dyDescent="0.2">
      <c r="A23" s="11"/>
      <c r="B23" s="325" t="s">
        <v>25</v>
      </c>
      <c r="C23" s="325"/>
      <c r="D23" s="325"/>
      <c r="E23" s="27"/>
      <c r="F23" s="19"/>
      <c r="G23" s="28" t="s">
        <v>26</v>
      </c>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12"/>
      <c r="AN23" s="2"/>
    </row>
    <row r="24" spans="1:40" ht="6.95" customHeight="1" x14ac:dyDescent="0.2">
      <c r="A24" s="11"/>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30"/>
      <c r="AL24" s="12"/>
      <c r="AN24" s="2"/>
    </row>
    <row r="25" spans="1:40" s="18" customFormat="1" ht="15" customHeight="1" x14ac:dyDescent="0.2">
      <c r="A25" s="32"/>
      <c r="B25" s="23" t="s">
        <v>27</v>
      </c>
      <c r="C25" s="23"/>
      <c r="D25" s="23"/>
      <c r="E25" s="23"/>
      <c r="F25" s="23"/>
      <c r="G25" s="320"/>
      <c r="H25" s="321"/>
      <c r="I25" s="321"/>
      <c r="J25" s="321"/>
      <c r="K25" s="321"/>
      <c r="L25" s="321"/>
      <c r="M25" s="321"/>
      <c r="N25" s="321"/>
      <c r="O25" s="321"/>
      <c r="P25" s="321"/>
      <c r="Q25" s="321"/>
      <c r="R25" s="321"/>
      <c r="S25" s="321"/>
      <c r="T25" s="321"/>
      <c r="U25" s="321"/>
      <c r="V25" s="322"/>
      <c r="W25" s="323" t="s">
        <v>28</v>
      </c>
      <c r="X25" s="324"/>
      <c r="Y25" s="324"/>
      <c r="Z25" s="316"/>
      <c r="AA25" s="316"/>
      <c r="AB25" s="316"/>
      <c r="AC25" s="316"/>
      <c r="AD25" s="316"/>
      <c r="AE25" s="316"/>
      <c r="AF25" s="316"/>
      <c r="AG25" s="316"/>
      <c r="AH25" s="316"/>
      <c r="AI25" s="316"/>
      <c r="AJ25" s="316"/>
      <c r="AK25" s="316"/>
      <c r="AL25" s="24"/>
      <c r="AM25" s="16"/>
      <c r="AN25" s="17"/>
    </row>
    <row r="26" spans="1:40" s="18" customFormat="1" ht="6.95" customHeight="1" x14ac:dyDescent="0.2">
      <c r="A26" s="32"/>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4"/>
      <c r="AM26" s="16"/>
      <c r="AN26" s="17"/>
    </row>
    <row r="27" spans="1:40" s="18" customFormat="1" ht="15" customHeight="1" x14ac:dyDescent="0.2">
      <c r="A27" s="32"/>
      <c r="B27" s="317" t="s">
        <v>29</v>
      </c>
      <c r="C27" s="317"/>
      <c r="D27" s="317"/>
      <c r="E27" s="317"/>
      <c r="F27" s="317"/>
      <c r="G27" s="317"/>
      <c r="H27" s="317"/>
      <c r="I27" s="317"/>
      <c r="J27" s="316"/>
      <c r="K27" s="316"/>
      <c r="L27" s="316"/>
      <c r="M27" s="316"/>
      <c r="N27" s="316"/>
      <c r="O27" s="316"/>
      <c r="P27" s="316"/>
      <c r="Q27" s="316"/>
      <c r="R27" s="316"/>
      <c r="S27" s="316"/>
      <c r="T27" s="316"/>
      <c r="U27" s="316"/>
      <c r="V27" s="316"/>
      <c r="W27" s="316"/>
      <c r="X27" s="316"/>
      <c r="Y27" s="316"/>
      <c r="Z27" s="316"/>
      <c r="AA27" s="316"/>
      <c r="AB27" s="316"/>
      <c r="AC27" s="316"/>
      <c r="AD27" s="316"/>
      <c r="AE27" s="316"/>
      <c r="AF27" s="316"/>
      <c r="AG27" s="316"/>
      <c r="AH27" s="316"/>
      <c r="AI27" s="316"/>
      <c r="AJ27" s="316"/>
      <c r="AK27" s="316"/>
      <c r="AL27" s="24"/>
      <c r="AM27" s="16"/>
      <c r="AN27" s="17"/>
    </row>
    <row r="28" spans="1:40" s="18" customFormat="1" ht="6.95" customHeight="1" x14ac:dyDescent="0.2">
      <c r="A28" s="32"/>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4"/>
      <c r="AM28" s="16"/>
      <c r="AN28" s="17"/>
    </row>
    <row r="29" spans="1:40" s="18" customFormat="1" ht="15" customHeight="1" x14ac:dyDescent="0.2">
      <c r="A29" s="32"/>
      <c r="B29" s="318" t="s">
        <v>188</v>
      </c>
      <c r="C29" s="318"/>
      <c r="D29" s="318"/>
      <c r="E29" s="318"/>
      <c r="F29" s="318"/>
      <c r="G29" s="318"/>
      <c r="H29" s="318"/>
      <c r="I29" s="318"/>
      <c r="J29" s="318"/>
      <c r="K29" s="318"/>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24"/>
      <c r="AM29" s="16"/>
      <c r="AN29" s="17"/>
    </row>
    <row r="30" spans="1:40" s="18" customFormat="1" ht="6.95" customHeight="1" x14ac:dyDescent="0.2">
      <c r="A30" s="32"/>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4"/>
      <c r="AM30" s="16"/>
      <c r="AN30" s="17"/>
    </row>
    <row r="31" spans="1:40" s="18" customFormat="1" ht="15" customHeight="1" x14ac:dyDescent="0.2">
      <c r="A31" s="32"/>
      <c r="B31" s="26" t="s">
        <v>182</v>
      </c>
      <c r="C31" s="26"/>
      <c r="D31" s="26"/>
      <c r="E31" s="26"/>
      <c r="F31" s="26"/>
      <c r="G31" s="26"/>
      <c r="H31" s="26"/>
      <c r="I31" s="26"/>
      <c r="J31" s="33"/>
      <c r="K31" s="33"/>
      <c r="L31" s="23"/>
      <c r="M31" s="34" t="s">
        <v>30</v>
      </c>
      <c r="N31" s="35"/>
      <c r="O31" s="36"/>
      <c r="P31" s="34"/>
      <c r="Q31" s="34" t="s">
        <v>31</v>
      </c>
      <c r="R31" s="35"/>
      <c r="S31" s="34"/>
      <c r="T31" s="34"/>
      <c r="U31" s="34" t="s">
        <v>32</v>
      </c>
      <c r="V31" s="37"/>
      <c r="W31" s="34"/>
      <c r="X31" s="34" t="s">
        <v>33</v>
      </c>
      <c r="Y31" s="34"/>
      <c r="Z31" s="23"/>
      <c r="AA31" s="23"/>
      <c r="AB31" s="23"/>
      <c r="AC31" s="320"/>
      <c r="AD31" s="321"/>
      <c r="AE31" s="321"/>
      <c r="AF31" s="321"/>
      <c r="AG31" s="321"/>
      <c r="AH31" s="321"/>
      <c r="AI31" s="321"/>
      <c r="AJ31" s="321"/>
      <c r="AK31" s="322"/>
      <c r="AL31" s="24"/>
      <c r="AM31" s="16"/>
      <c r="AN31" s="17"/>
    </row>
    <row r="32" spans="1:40" s="18" customFormat="1" ht="6.95" customHeight="1" x14ac:dyDescent="0.2">
      <c r="A32" s="32"/>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4"/>
      <c r="AM32" s="16"/>
      <c r="AN32" s="17"/>
    </row>
    <row r="33" spans="1:40" s="18" customFormat="1" ht="15" customHeight="1" x14ac:dyDescent="0.2">
      <c r="A33" s="32"/>
      <c r="B33" s="317" t="s">
        <v>189</v>
      </c>
      <c r="C33" s="317"/>
      <c r="D33" s="317"/>
      <c r="E33" s="317"/>
      <c r="F33" s="317"/>
      <c r="G33" s="317"/>
      <c r="H33" s="317"/>
      <c r="I33" s="317"/>
      <c r="J33" s="317"/>
      <c r="K33" s="317"/>
      <c r="L33" s="317"/>
      <c r="M33" s="317"/>
      <c r="N33" s="317"/>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316"/>
      <c r="AL33" s="24"/>
      <c r="AM33" s="16"/>
      <c r="AN33" s="17"/>
    </row>
    <row r="34" spans="1:40" s="18" customFormat="1" ht="6.95" customHeight="1" x14ac:dyDescent="0.2">
      <c r="A34" s="32"/>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4"/>
      <c r="AM34" s="16"/>
      <c r="AN34" s="17"/>
    </row>
    <row r="35" spans="1:40" s="18" customFormat="1" ht="15" customHeight="1" x14ac:dyDescent="0.2">
      <c r="A35" s="32"/>
      <c r="B35" s="26" t="s">
        <v>181</v>
      </c>
      <c r="C35" s="26"/>
      <c r="D35" s="26"/>
      <c r="E35" s="26"/>
      <c r="F35" s="26"/>
      <c r="G35" s="26"/>
      <c r="H35" s="26"/>
      <c r="I35" s="26"/>
      <c r="J35" s="33"/>
      <c r="K35" s="33"/>
      <c r="L35" s="23"/>
      <c r="M35" s="34" t="s">
        <v>30</v>
      </c>
      <c r="N35" s="35"/>
      <c r="O35" s="36"/>
      <c r="P35" s="34"/>
      <c r="Q35" s="34" t="s">
        <v>31</v>
      </c>
      <c r="R35" s="35"/>
      <c r="S35" s="34"/>
      <c r="T35" s="34"/>
      <c r="U35" s="34" t="s">
        <v>32</v>
      </c>
      <c r="V35" s="37"/>
      <c r="W35" s="34"/>
      <c r="X35" s="34" t="s">
        <v>34</v>
      </c>
      <c r="Y35" s="34"/>
      <c r="Z35" s="23"/>
      <c r="AA35" s="23"/>
      <c r="AB35" s="23"/>
      <c r="AC35" s="316"/>
      <c r="AD35" s="316"/>
      <c r="AE35" s="316"/>
      <c r="AF35" s="316"/>
      <c r="AG35" s="316"/>
      <c r="AH35" s="316"/>
      <c r="AI35" s="316"/>
      <c r="AJ35" s="316"/>
      <c r="AK35" s="316"/>
      <c r="AL35" s="24"/>
      <c r="AM35" s="16"/>
      <c r="AN35" s="17"/>
    </row>
    <row r="36" spans="1:40" s="18" customFormat="1" ht="6.95" customHeight="1" x14ac:dyDescent="0.2">
      <c r="A36" s="32"/>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4"/>
      <c r="AM36" s="16"/>
      <c r="AN36" s="17"/>
    </row>
    <row r="37" spans="1:40" s="18" customFormat="1" ht="15" customHeight="1" x14ac:dyDescent="0.2">
      <c r="A37" s="32"/>
      <c r="B37" s="317" t="s">
        <v>35</v>
      </c>
      <c r="C37" s="317"/>
      <c r="D37" s="317"/>
      <c r="E37" s="317"/>
      <c r="F37" s="317"/>
      <c r="G37" s="317"/>
      <c r="H37" s="317"/>
      <c r="I37" s="317"/>
      <c r="J37" s="317"/>
      <c r="K37" s="317"/>
      <c r="L37" s="317"/>
      <c r="M37" s="316"/>
      <c r="N37" s="316"/>
      <c r="O37" s="316"/>
      <c r="P37" s="316"/>
      <c r="Q37" s="316"/>
      <c r="R37" s="316"/>
      <c r="S37" s="316"/>
      <c r="T37" s="316"/>
      <c r="U37" s="316"/>
      <c r="V37" s="316"/>
      <c r="W37" s="316"/>
      <c r="X37" s="316"/>
      <c r="Y37" s="316"/>
      <c r="Z37" s="316"/>
      <c r="AA37" s="316"/>
      <c r="AB37" s="316"/>
      <c r="AC37" s="316"/>
      <c r="AD37" s="316"/>
      <c r="AE37" s="316"/>
      <c r="AF37" s="316"/>
      <c r="AG37" s="316"/>
      <c r="AH37" s="316"/>
      <c r="AI37" s="316"/>
      <c r="AJ37" s="316"/>
      <c r="AK37" s="316"/>
      <c r="AL37" s="24"/>
      <c r="AM37" s="16"/>
      <c r="AN37" s="17"/>
    </row>
    <row r="38" spans="1:40" s="18" customFormat="1" ht="6.95" customHeight="1" x14ac:dyDescent="0.2">
      <c r="A38" s="32"/>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4"/>
      <c r="AM38" s="16"/>
      <c r="AN38" s="17"/>
    </row>
    <row r="39" spans="1:40" s="18" customFormat="1" ht="15" customHeight="1" x14ac:dyDescent="0.2">
      <c r="A39" s="32"/>
      <c r="B39" s="318" t="s">
        <v>15</v>
      </c>
      <c r="C39" s="318"/>
      <c r="D39" s="318"/>
      <c r="E39" s="318"/>
      <c r="F39" s="318"/>
      <c r="G39" s="318"/>
      <c r="H39" s="319"/>
      <c r="I39" s="320"/>
      <c r="J39" s="321"/>
      <c r="K39" s="321"/>
      <c r="L39" s="321"/>
      <c r="M39" s="321"/>
      <c r="N39" s="321"/>
      <c r="O39" s="321"/>
      <c r="P39" s="321"/>
      <c r="Q39" s="321"/>
      <c r="R39" s="321"/>
      <c r="S39" s="321"/>
      <c r="T39" s="322"/>
      <c r="U39" s="323" t="s">
        <v>16</v>
      </c>
      <c r="V39" s="324"/>
      <c r="W39" s="324"/>
      <c r="X39" s="324"/>
      <c r="Y39" s="324"/>
      <c r="Z39" s="316"/>
      <c r="AA39" s="316"/>
      <c r="AB39" s="316"/>
      <c r="AC39" s="316"/>
      <c r="AD39" s="316"/>
      <c r="AE39" s="316"/>
      <c r="AF39" s="316"/>
      <c r="AG39" s="316"/>
      <c r="AH39" s="316"/>
      <c r="AI39" s="316"/>
      <c r="AJ39" s="316"/>
      <c r="AK39" s="316"/>
      <c r="AL39" s="24"/>
      <c r="AM39" s="16"/>
      <c r="AN39" s="17"/>
    </row>
    <row r="40" spans="1:40" ht="6.95" customHeight="1" x14ac:dyDescent="0.2">
      <c r="A40" s="11"/>
      <c r="B40" s="26"/>
      <c r="C40" s="26"/>
      <c r="D40" s="26"/>
      <c r="E40" s="26"/>
      <c r="F40" s="26"/>
      <c r="G40" s="26"/>
      <c r="H40" s="26"/>
      <c r="I40" s="38"/>
      <c r="J40" s="38"/>
      <c r="K40" s="38"/>
      <c r="L40" s="38"/>
      <c r="M40" s="38"/>
      <c r="N40" s="38"/>
      <c r="O40" s="38"/>
      <c r="P40" s="38"/>
      <c r="Q40" s="38"/>
      <c r="R40" s="38"/>
      <c r="S40" s="38"/>
      <c r="T40" s="38"/>
      <c r="U40" s="24"/>
      <c r="V40" s="24"/>
      <c r="W40" s="24"/>
      <c r="X40" s="24"/>
      <c r="Y40" s="24"/>
      <c r="Z40" s="24"/>
      <c r="AA40" s="24"/>
      <c r="AB40" s="24"/>
      <c r="AC40" s="24"/>
      <c r="AD40" s="24"/>
      <c r="AE40" s="24"/>
      <c r="AF40" s="24"/>
      <c r="AG40" s="24"/>
      <c r="AH40" s="24"/>
      <c r="AI40" s="24"/>
      <c r="AJ40" s="24"/>
      <c r="AK40" s="24"/>
      <c r="AL40" s="12"/>
      <c r="AN40" s="2"/>
    </row>
    <row r="41" spans="1:40" ht="15" customHeight="1" x14ac:dyDescent="0.2">
      <c r="A41" s="39"/>
      <c r="B41" s="276" t="s">
        <v>36</v>
      </c>
      <c r="C41" s="276"/>
      <c r="D41" s="276"/>
      <c r="E41" s="276"/>
      <c r="F41" s="276"/>
      <c r="G41" s="276"/>
      <c r="H41" s="276"/>
      <c r="I41" s="276"/>
      <c r="J41" s="276"/>
      <c r="K41" s="276"/>
      <c r="L41" s="276"/>
      <c r="M41" s="276"/>
      <c r="N41" s="277"/>
      <c r="O41" s="277"/>
      <c r="P41" s="277"/>
      <c r="Q41" s="277"/>
      <c r="R41" s="277"/>
      <c r="S41" s="277"/>
      <c r="T41" s="277"/>
      <c r="U41" s="277"/>
      <c r="V41" s="277"/>
      <c r="W41" s="277"/>
      <c r="X41" s="277"/>
      <c r="Y41" s="278" t="s">
        <v>37</v>
      </c>
      <c r="Z41" s="278"/>
      <c r="AA41" s="278"/>
      <c r="AB41" s="278"/>
      <c r="AC41" s="278"/>
      <c r="AD41" s="278"/>
      <c r="AE41" s="278"/>
      <c r="AF41" s="279"/>
      <c r="AG41" s="279"/>
      <c r="AH41" s="279"/>
      <c r="AI41" s="279"/>
      <c r="AJ41" s="279"/>
      <c r="AK41" s="279"/>
      <c r="AL41" s="40"/>
      <c r="AN41" s="2"/>
    </row>
    <row r="42" spans="1:40" ht="6.95" customHeight="1" x14ac:dyDescent="0.2">
      <c r="A42" s="41"/>
      <c r="B42" s="42"/>
      <c r="C42" s="42"/>
      <c r="D42" s="42"/>
      <c r="E42" s="42"/>
      <c r="F42" s="42"/>
      <c r="G42" s="42"/>
      <c r="H42" s="42"/>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4"/>
      <c r="AN42" s="2"/>
    </row>
    <row r="43" spans="1:40" ht="15.75" customHeight="1" x14ac:dyDescent="0.2">
      <c r="A43" s="273" t="s">
        <v>38</v>
      </c>
      <c r="B43" s="274"/>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4"/>
      <c r="AG43" s="274"/>
      <c r="AH43" s="274"/>
      <c r="AI43" s="274"/>
      <c r="AJ43" s="274"/>
      <c r="AK43" s="274"/>
      <c r="AL43" s="275"/>
      <c r="AN43" s="2"/>
    </row>
    <row r="44" spans="1:40" ht="25.5" customHeight="1" x14ac:dyDescent="0.2">
      <c r="A44" s="280" t="s">
        <v>39</v>
      </c>
      <c r="B44" s="281"/>
      <c r="C44" s="281"/>
      <c r="D44" s="281"/>
      <c r="E44" s="282"/>
      <c r="F44" s="289" t="s">
        <v>3</v>
      </c>
      <c r="G44" s="290"/>
      <c r="H44" s="290"/>
      <c r="I44" s="290"/>
      <c r="J44" s="290"/>
      <c r="K44" s="290"/>
      <c r="L44" s="290"/>
      <c r="M44" s="290"/>
      <c r="N44" s="290"/>
      <c r="O44" s="290"/>
      <c r="P44" s="290"/>
      <c r="Q44" s="290"/>
      <c r="R44" s="291"/>
      <c r="S44" s="66" t="s">
        <v>40</v>
      </c>
      <c r="T44" s="67"/>
      <c r="U44" s="67"/>
      <c r="V44" s="67"/>
      <c r="W44" s="67"/>
      <c r="X44" s="67"/>
      <c r="Y44" s="68"/>
      <c r="Z44" s="45"/>
      <c r="AA44" s="298" t="s">
        <v>41</v>
      </c>
      <c r="AB44" s="299"/>
      <c r="AC44" s="299"/>
      <c r="AD44" s="299"/>
      <c r="AE44" s="299"/>
      <c r="AF44" s="299"/>
      <c r="AG44" s="299"/>
      <c r="AH44" s="300"/>
      <c r="AI44" s="307" t="s">
        <v>42</v>
      </c>
      <c r="AJ44" s="308"/>
      <c r="AK44" s="308"/>
      <c r="AL44" s="309"/>
      <c r="AN44" s="2"/>
    </row>
    <row r="45" spans="1:40" ht="25.5" customHeight="1" x14ac:dyDescent="0.2">
      <c r="A45" s="283"/>
      <c r="B45" s="284"/>
      <c r="C45" s="284"/>
      <c r="D45" s="284"/>
      <c r="E45" s="285"/>
      <c r="F45" s="292"/>
      <c r="G45" s="293"/>
      <c r="H45" s="293"/>
      <c r="I45" s="293"/>
      <c r="J45" s="293"/>
      <c r="K45" s="293"/>
      <c r="L45" s="293"/>
      <c r="M45" s="293"/>
      <c r="N45" s="293"/>
      <c r="O45" s="293"/>
      <c r="P45" s="293"/>
      <c r="Q45" s="293"/>
      <c r="R45" s="294"/>
      <c r="S45" s="270" t="s">
        <v>43</v>
      </c>
      <c r="T45" s="271"/>
      <c r="U45" s="271"/>
      <c r="V45" s="271"/>
      <c r="W45" s="271"/>
      <c r="X45" s="271"/>
      <c r="Y45" s="272"/>
      <c r="Z45" s="45"/>
      <c r="AA45" s="301"/>
      <c r="AB45" s="302"/>
      <c r="AC45" s="302"/>
      <c r="AD45" s="302"/>
      <c r="AE45" s="302"/>
      <c r="AF45" s="302"/>
      <c r="AG45" s="302"/>
      <c r="AH45" s="303"/>
      <c r="AI45" s="310"/>
      <c r="AJ45" s="311"/>
      <c r="AK45" s="311"/>
      <c r="AL45" s="312"/>
      <c r="AN45" s="2"/>
    </row>
    <row r="46" spans="1:40" ht="25.5" customHeight="1" x14ac:dyDescent="0.2">
      <c r="A46" s="286"/>
      <c r="B46" s="287"/>
      <c r="C46" s="287"/>
      <c r="D46" s="287"/>
      <c r="E46" s="288"/>
      <c r="F46" s="295"/>
      <c r="G46" s="296"/>
      <c r="H46" s="296"/>
      <c r="I46" s="296"/>
      <c r="J46" s="296"/>
      <c r="K46" s="296"/>
      <c r="L46" s="296"/>
      <c r="M46" s="296"/>
      <c r="N46" s="296"/>
      <c r="O46" s="296"/>
      <c r="P46" s="296"/>
      <c r="Q46" s="296"/>
      <c r="R46" s="297"/>
      <c r="S46" s="66" t="s">
        <v>44</v>
      </c>
      <c r="T46" s="67"/>
      <c r="U46" s="67"/>
      <c r="V46" s="67"/>
      <c r="W46" s="67"/>
      <c r="X46" s="67"/>
      <c r="Y46" s="68"/>
      <c r="Z46" s="45"/>
      <c r="AA46" s="304"/>
      <c r="AB46" s="305"/>
      <c r="AC46" s="305"/>
      <c r="AD46" s="305"/>
      <c r="AE46" s="305"/>
      <c r="AF46" s="305"/>
      <c r="AG46" s="305"/>
      <c r="AH46" s="306"/>
      <c r="AI46" s="313"/>
      <c r="AJ46" s="314"/>
      <c r="AK46" s="314"/>
      <c r="AL46" s="315"/>
      <c r="AN46" s="2"/>
    </row>
    <row r="47" spans="1:40" ht="22.5" customHeight="1" x14ac:dyDescent="0.2">
      <c r="A47" s="273" t="s">
        <v>45</v>
      </c>
      <c r="B47" s="274"/>
      <c r="C47" s="274"/>
      <c r="D47" s="274"/>
      <c r="E47" s="274"/>
      <c r="F47" s="274"/>
      <c r="G47" s="274"/>
      <c r="H47" s="274"/>
      <c r="I47" s="274"/>
      <c r="J47" s="274"/>
      <c r="K47" s="274"/>
      <c r="L47" s="274"/>
      <c r="M47" s="274"/>
      <c r="N47" s="274"/>
      <c r="O47" s="274"/>
      <c r="P47" s="274"/>
      <c r="Q47" s="274"/>
      <c r="R47" s="274"/>
      <c r="S47" s="274"/>
      <c r="T47" s="274"/>
      <c r="U47" s="274"/>
      <c r="V47" s="274"/>
      <c r="W47" s="274"/>
      <c r="X47" s="274"/>
      <c r="Y47" s="274"/>
      <c r="Z47" s="274"/>
      <c r="AA47" s="274"/>
      <c r="AB47" s="274"/>
      <c r="AC47" s="274"/>
      <c r="AD47" s="274"/>
      <c r="AE47" s="274"/>
      <c r="AF47" s="274"/>
      <c r="AG47" s="274"/>
      <c r="AH47" s="274"/>
      <c r="AI47" s="274"/>
      <c r="AJ47" s="274"/>
      <c r="AK47" s="274"/>
      <c r="AL47" s="275"/>
      <c r="AN47" s="2"/>
    </row>
    <row r="48" spans="1:40" ht="26.25" customHeight="1" x14ac:dyDescent="0.2">
      <c r="A48" s="256" t="s">
        <v>46</v>
      </c>
      <c r="B48" s="257"/>
      <c r="C48" s="257"/>
      <c r="D48" s="257"/>
      <c r="E48" s="257"/>
      <c r="F48" s="257"/>
      <c r="G48" s="257"/>
      <c r="H48" s="257"/>
      <c r="I48" s="257"/>
      <c r="J48" s="258"/>
      <c r="K48" s="46"/>
      <c r="L48" s="256" t="s">
        <v>47</v>
      </c>
      <c r="M48" s="257"/>
      <c r="N48" s="257"/>
      <c r="O48" s="257"/>
      <c r="P48" s="257"/>
      <c r="Q48" s="257"/>
      <c r="R48" s="257"/>
      <c r="S48" s="257"/>
      <c r="T48" s="257"/>
      <c r="U48" s="257"/>
      <c r="V48" s="258"/>
      <c r="W48" s="47"/>
      <c r="X48" s="256" t="s">
        <v>48</v>
      </c>
      <c r="Y48" s="257"/>
      <c r="Z48" s="257"/>
      <c r="AA48" s="257"/>
      <c r="AB48" s="257"/>
      <c r="AC48" s="257"/>
      <c r="AD48" s="257"/>
      <c r="AE48" s="257"/>
      <c r="AF48" s="257"/>
      <c r="AG48" s="257"/>
      <c r="AH48" s="257"/>
      <c r="AI48" s="257"/>
      <c r="AJ48" s="257"/>
      <c r="AK48" s="258"/>
      <c r="AL48" s="48"/>
      <c r="AN48" s="2"/>
    </row>
    <row r="49" spans="1:40" ht="28.5" customHeight="1" x14ac:dyDescent="0.2">
      <c r="A49" s="256" t="s">
        <v>49</v>
      </c>
      <c r="B49" s="257"/>
      <c r="C49" s="257"/>
      <c r="D49" s="257"/>
      <c r="E49" s="257"/>
      <c r="F49" s="257"/>
      <c r="G49" s="257"/>
      <c r="H49" s="257"/>
      <c r="I49" s="257"/>
      <c r="J49" s="258"/>
      <c r="K49" s="46"/>
      <c r="L49" s="259" t="s">
        <v>50</v>
      </c>
      <c r="M49" s="260"/>
      <c r="N49" s="260"/>
      <c r="O49" s="260"/>
      <c r="P49" s="260"/>
      <c r="Q49" s="260"/>
      <c r="R49" s="260"/>
      <c r="S49" s="260"/>
      <c r="T49" s="260"/>
      <c r="U49" s="260"/>
      <c r="V49" s="261"/>
      <c r="W49" s="47"/>
      <c r="X49" s="259" t="s">
        <v>51</v>
      </c>
      <c r="Y49" s="260"/>
      <c r="Z49" s="260"/>
      <c r="AA49" s="260"/>
      <c r="AB49" s="260"/>
      <c r="AC49" s="260"/>
      <c r="AD49" s="260"/>
      <c r="AE49" s="260"/>
      <c r="AF49" s="260"/>
      <c r="AG49" s="260"/>
      <c r="AH49" s="260"/>
      <c r="AI49" s="260"/>
      <c r="AJ49" s="260"/>
      <c r="AK49" s="261"/>
      <c r="AL49" s="49"/>
      <c r="AN49" s="2"/>
    </row>
    <row r="50" spans="1:40" s="18" customFormat="1" ht="23.25" customHeight="1" x14ac:dyDescent="0.2">
      <c r="A50" s="262" t="s">
        <v>52</v>
      </c>
      <c r="B50" s="263"/>
      <c r="C50" s="50"/>
      <c r="D50" s="264" t="s">
        <v>53</v>
      </c>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265"/>
      <c r="AL50" s="266"/>
      <c r="AM50" s="16"/>
      <c r="AN50" s="17"/>
    </row>
    <row r="51" spans="1:40" ht="14.1" customHeight="1" x14ac:dyDescent="0.2">
      <c r="A51" s="267" t="s">
        <v>54</v>
      </c>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9"/>
      <c r="AN51" s="2"/>
    </row>
    <row r="52" spans="1:40" s="18" customFormat="1" ht="26.25" customHeight="1" x14ac:dyDescent="0.2">
      <c r="A52" s="252" t="s">
        <v>55</v>
      </c>
      <c r="B52" s="253"/>
      <c r="C52" s="253"/>
      <c r="D52" s="253"/>
      <c r="E52" s="253"/>
      <c r="F52" s="253"/>
      <c r="G52" s="253"/>
      <c r="H52" s="253"/>
      <c r="I52" s="253"/>
      <c r="J52" s="253"/>
      <c r="K52" s="253"/>
      <c r="L52" s="253"/>
      <c r="M52" s="254" t="s">
        <v>56</v>
      </c>
      <c r="N52" s="254"/>
      <c r="O52" s="254"/>
      <c r="P52" s="254"/>
      <c r="Q52" s="254"/>
      <c r="R52" s="254"/>
      <c r="S52" s="254"/>
      <c r="T52" s="254"/>
      <c r="U52" s="254"/>
      <c r="V52" s="254"/>
      <c r="W52" s="254"/>
      <c r="X52" s="254"/>
      <c r="Y52" s="254"/>
      <c r="Z52" s="254"/>
      <c r="AA52" s="254"/>
      <c r="AB52" s="254"/>
      <c r="AC52" s="254"/>
      <c r="AD52" s="254"/>
      <c r="AE52" s="254"/>
      <c r="AF52" s="254"/>
      <c r="AG52" s="254"/>
      <c r="AH52" s="254"/>
      <c r="AI52" s="254"/>
      <c r="AJ52" s="254"/>
      <c r="AK52" s="254"/>
      <c r="AL52" s="254"/>
      <c r="AM52" s="16"/>
      <c r="AN52" s="17"/>
    </row>
    <row r="53" spans="1:40" ht="29.25" customHeight="1" x14ac:dyDescent="0.2">
      <c r="A53" s="252" t="s">
        <v>57</v>
      </c>
      <c r="B53" s="253"/>
      <c r="C53" s="253"/>
      <c r="D53" s="253"/>
      <c r="E53" s="253"/>
      <c r="F53" s="253"/>
      <c r="G53" s="253"/>
      <c r="H53" s="253"/>
      <c r="I53" s="253"/>
      <c r="J53" s="253"/>
      <c r="K53" s="253"/>
      <c r="L53" s="253"/>
      <c r="M53" s="254" t="s">
        <v>58</v>
      </c>
      <c r="N53" s="254"/>
      <c r="O53" s="254"/>
      <c r="P53" s="254"/>
      <c r="Q53" s="254"/>
      <c r="R53" s="254"/>
      <c r="S53" s="254"/>
      <c r="T53" s="254"/>
      <c r="U53" s="254"/>
      <c r="V53" s="254"/>
      <c r="W53" s="254"/>
      <c r="X53" s="254"/>
      <c r="Y53" s="254"/>
      <c r="Z53" s="254"/>
      <c r="AA53" s="254"/>
      <c r="AB53" s="254"/>
      <c r="AC53" s="254"/>
      <c r="AD53" s="254"/>
      <c r="AE53" s="254"/>
      <c r="AF53" s="254"/>
      <c r="AG53" s="254"/>
      <c r="AH53" s="254"/>
      <c r="AI53" s="254"/>
      <c r="AJ53" s="254"/>
      <c r="AK53" s="254"/>
      <c r="AL53" s="254"/>
      <c r="AN53" s="2"/>
    </row>
    <row r="54" spans="1:40" ht="25.5" customHeight="1" x14ac:dyDescent="0.2">
      <c r="A54" s="252" t="s">
        <v>59</v>
      </c>
      <c r="B54" s="253"/>
      <c r="C54" s="253"/>
      <c r="D54" s="253"/>
      <c r="E54" s="253"/>
      <c r="F54" s="253"/>
      <c r="G54" s="253"/>
      <c r="H54" s="253"/>
      <c r="I54" s="253"/>
      <c r="J54" s="253"/>
      <c r="K54" s="253"/>
      <c r="L54" s="253"/>
      <c r="M54" s="254" t="s">
        <v>60</v>
      </c>
      <c r="N54" s="254"/>
      <c r="O54" s="254"/>
      <c r="P54" s="254"/>
      <c r="Q54" s="254"/>
      <c r="R54" s="254"/>
      <c r="S54" s="254"/>
      <c r="T54" s="254"/>
      <c r="U54" s="254"/>
      <c r="V54" s="254"/>
      <c r="W54" s="254"/>
      <c r="X54" s="254"/>
      <c r="Y54" s="254"/>
      <c r="Z54" s="254"/>
      <c r="AA54" s="254"/>
      <c r="AB54" s="254"/>
      <c r="AC54" s="254"/>
      <c r="AD54" s="254"/>
      <c r="AE54" s="254"/>
      <c r="AF54" s="254"/>
      <c r="AG54" s="254"/>
      <c r="AH54" s="254"/>
      <c r="AI54" s="254"/>
      <c r="AJ54" s="254"/>
      <c r="AK54" s="254"/>
      <c r="AL54" s="254"/>
      <c r="AN54" s="2"/>
    </row>
    <row r="55" spans="1:40" ht="36" customHeight="1" x14ac:dyDescent="0.2">
      <c r="A55" s="252" t="s">
        <v>61</v>
      </c>
      <c r="B55" s="253"/>
      <c r="C55" s="253"/>
      <c r="D55" s="253"/>
      <c r="E55" s="253"/>
      <c r="F55" s="253"/>
      <c r="G55" s="253"/>
      <c r="H55" s="253"/>
      <c r="I55" s="253"/>
      <c r="J55" s="253"/>
      <c r="K55" s="253"/>
      <c r="L55" s="253"/>
      <c r="M55" s="254" t="s">
        <v>62</v>
      </c>
      <c r="N55" s="254"/>
      <c r="O55" s="254"/>
      <c r="P55" s="254"/>
      <c r="Q55" s="254"/>
      <c r="R55" s="254"/>
      <c r="S55" s="254"/>
      <c r="T55" s="254"/>
      <c r="U55" s="254"/>
      <c r="V55" s="254"/>
      <c r="W55" s="254"/>
      <c r="X55" s="254"/>
      <c r="Y55" s="254"/>
      <c r="Z55" s="254"/>
      <c r="AA55" s="254"/>
      <c r="AB55" s="254"/>
      <c r="AC55" s="254"/>
      <c r="AD55" s="254"/>
      <c r="AE55" s="254"/>
      <c r="AF55" s="254"/>
      <c r="AG55" s="254"/>
      <c r="AH55" s="254"/>
      <c r="AI55" s="254"/>
      <c r="AJ55" s="254"/>
      <c r="AK55" s="254"/>
      <c r="AL55" s="254"/>
      <c r="AN55" s="2"/>
    </row>
    <row r="56" spans="1:40" s="18" customFormat="1" ht="24" customHeight="1" x14ac:dyDescent="0.2">
      <c r="A56" s="75" t="s">
        <v>63</v>
      </c>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7"/>
      <c r="AM56" s="16"/>
    </row>
    <row r="57" spans="1:40" ht="30" customHeight="1" x14ac:dyDescent="0.2">
      <c r="A57" s="51">
        <v>1</v>
      </c>
      <c r="B57" s="255" t="s">
        <v>174</v>
      </c>
      <c r="C57" s="255"/>
      <c r="D57" s="255"/>
      <c r="E57" s="255"/>
      <c r="F57" s="255"/>
      <c r="G57" s="255"/>
      <c r="H57" s="255"/>
      <c r="I57" s="255"/>
      <c r="J57" s="205" t="s">
        <v>64</v>
      </c>
      <c r="K57" s="205"/>
      <c r="L57" s="205" t="s">
        <v>65</v>
      </c>
      <c r="M57" s="205"/>
      <c r="N57" s="205" t="s">
        <v>66</v>
      </c>
      <c r="O57" s="205"/>
      <c r="P57" s="206" t="s">
        <v>67</v>
      </c>
      <c r="Q57" s="207"/>
      <c r="R57" s="207"/>
      <c r="S57" s="207"/>
      <c r="T57" s="207"/>
      <c r="U57" s="207"/>
      <c r="V57" s="207"/>
      <c r="W57" s="207"/>
      <c r="X57" s="207"/>
      <c r="Y57" s="207"/>
      <c r="Z57" s="207"/>
      <c r="AA57" s="207"/>
      <c r="AB57" s="207"/>
      <c r="AC57" s="207"/>
      <c r="AD57" s="207"/>
      <c r="AE57" s="207"/>
      <c r="AF57" s="207"/>
      <c r="AG57" s="207"/>
      <c r="AH57" s="207"/>
      <c r="AI57" s="207"/>
      <c r="AJ57" s="207"/>
      <c r="AK57" s="207"/>
      <c r="AL57" s="208"/>
    </row>
    <row r="58" spans="1:40" ht="93" customHeight="1" x14ac:dyDescent="0.2">
      <c r="A58" s="140" t="s">
        <v>68</v>
      </c>
      <c r="B58" s="142" t="s">
        <v>175</v>
      </c>
      <c r="C58" s="143"/>
      <c r="D58" s="143"/>
      <c r="E58" s="143"/>
      <c r="F58" s="143"/>
      <c r="G58" s="143"/>
      <c r="H58" s="143"/>
      <c r="I58" s="144"/>
      <c r="J58" s="148">
        <v>4</v>
      </c>
      <c r="K58" s="149"/>
      <c r="L58" s="152">
        <f>J58/2</f>
        <v>2</v>
      </c>
      <c r="M58" s="153"/>
      <c r="N58" s="240">
        <v>0</v>
      </c>
      <c r="O58" s="241"/>
      <c r="P58" s="156"/>
      <c r="Q58" s="157"/>
      <c r="R58" s="157"/>
      <c r="S58" s="157"/>
      <c r="T58" s="157"/>
      <c r="U58" s="157"/>
      <c r="V58" s="157"/>
      <c r="W58" s="157"/>
      <c r="X58" s="157"/>
      <c r="Y58" s="157"/>
      <c r="Z58" s="157"/>
      <c r="AA58" s="157"/>
      <c r="AB58" s="157"/>
      <c r="AC58" s="157"/>
      <c r="AD58" s="157"/>
      <c r="AE58" s="157"/>
      <c r="AF58" s="157"/>
      <c r="AG58" s="157"/>
      <c r="AH58" s="157"/>
      <c r="AI58" s="157"/>
      <c r="AJ58" s="157"/>
      <c r="AK58" s="157"/>
      <c r="AL58" s="158"/>
    </row>
    <row r="59" spans="1:40" ht="17.25" customHeight="1" x14ac:dyDescent="0.2">
      <c r="A59" s="141"/>
      <c r="B59" s="145"/>
      <c r="C59" s="146"/>
      <c r="D59" s="146"/>
      <c r="E59" s="146"/>
      <c r="F59" s="146"/>
      <c r="G59" s="146"/>
      <c r="H59" s="146"/>
      <c r="I59" s="147"/>
      <c r="J59" s="150"/>
      <c r="K59" s="151"/>
      <c r="L59" s="154"/>
      <c r="M59" s="155"/>
      <c r="N59" s="242"/>
      <c r="O59" s="243"/>
      <c r="P59" s="244"/>
      <c r="Q59" s="245"/>
      <c r="R59" s="245"/>
      <c r="S59" s="245"/>
      <c r="T59" s="245"/>
      <c r="U59" s="245"/>
      <c r="V59" s="245"/>
      <c r="W59" s="245"/>
      <c r="X59" s="245"/>
      <c r="Y59" s="245"/>
      <c r="Z59" s="245"/>
      <c r="AA59" s="245"/>
      <c r="AB59" s="245"/>
      <c r="AC59" s="245"/>
      <c r="AD59" s="245"/>
      <c r="AE59" s="245"/>
      <c r="AF59" s="245"/>
      <c r="AG59" s="245"/>
      <c r="AH59" s="245"/>
      <c r="AI59" s="245"/>
      <c r="AJ59" s="245"/>
      <c r="AK59" s="246"/>
      <c r="AL59" s="52" t="s">
        <v>69</v>
      </c>
    </row>
    <row r="60" spans="1:40" ht="87.75" customHeight="1" x14ac:dyDescent="0.2">
      <c r="A60" s="140" t="s">
        <v>70</v>
      </c>
      <c r="B60" s="142" t="s">
        <v>176</v>
      </c>
      <c r="C60" s="143"/>
      <c r="D60" s="143"/>
      <c r="E60" s="143"/>
      <c r="F60" s="143"/>
      <c r="G60" s="143"/>
      <c r="H60" s="143"/>
      <c r="I60" s="144"/>
      <c r="J60" s="148">
        <v>4</v>
      </c>
      <c r="K60" s="149"/>
      <c r="L60" s="152">
        <f>J60/2</f>
        <v>2</v>
      </c>
      <c r="M60" s="153"/>
      <c r="N60" s="240">
        <v>0</v>
      </c>
      <c r="O60" s="241"/>
      <c r="P60" s="156"/>
      <c r="Q60" s="157"/>
      <c r="R60" s="157"/>
      <c r="S60" s="157"/>
      <c r="T60" s="157"/>
      <c r="U60" s="157"/>
      <c r="V60" s="157"/>
      <c r="W60" s="157"/>
      <c r="X60" s="157"/>
      <c r="Y60" s="157"/>
      <c r="Z60" s="157"/>
      <c r="AA60" s="157"/>
      <c r="AB60" s="157"/>
      <c r="AC60" s="157"/>
      <c r="AD60" s="157"/>
      <c r="AE60" s="157"/>
      <c r="AF60" s="157"/>
      <c r="AG60" s="157"/>
      <c r="AH60" s="157"/>
      <c r="AI60" s="157"/>
      <c r="AJ60" s="157"/>
      <c r="AK60" s="157"/>
      <c r="AL60" s="158"/>
    </row>
    <row r="61" spans="1:40" ht="15.75" customHeight="1" x14ac:dyDescent="0.2">
      <c r="A61" s="141"/>
      <c r="B61" s="145"/>
      <c r="C61" s="146"/>
      <c r="D61" s="146"/>
      <c r="E61" s="146"/>
      <c r="F61" s="146"/>
      <c r="G61" s="146"/>
      <c r="H61" s="146"/>
      <c r="I61" s="147"/>
      <c r="J61" s="150"/>
      <c r="K61" s="151"/>
      <c r="L61" s="154"/>
      <c r="M61" s="155"/>
      <c r="N61" s="242"/>
      <c r="O61" s="243"/>
      <c r="P61" s="244"/>
      <c r="Q61" s="245"/>
      <c r="R61" s="245"/>
      <c r="S61" s="245"/>
      <c r="T61" s="245"/>
      <c r="U61" s="245"/>
      <c r="V61" s="245"/>
      <c r="W61" s="245"/>
      <c r="X61" s="245"/>
      <c r="Y61" s="245"/>
      <c r="Z61" s="245"/>
      <c r="AA61" s="245"/>
      <c r="AB61" s="245"/>
      <c r="AC61" s="245"/>
      <c r="AD61" s="245"/>
      <c r="AE61" s="245"/>
      <c r="AF61" s="245"/>
      <c r="AG61" s="245"/>
      <c r="AH61" s="245"/>
      <c r="AI61" s="245"/>
      <c r="AJ61" s="245"/>
      <c r="AK61" s="246"/>
      <c r="AL61" s="52" t="s">
        <v>69</v>
      </c>
    </row>
    <row r="62" spans="1:40" ht="76.5" customHeight="1" x14ac:dyDescent="0.2">
      <c r="A62" s="140" t="s">
        <v>71</v>
      </c>
      <c r="B62" s="142" t="s">
        <v>177</v>
      </c>
      <c r="C62" s="143"/>
      <c r="D62" s="143"/>
      <c r="E62" s="143"/>
      <c r="F62" s="143"/>
      <c r="G62" s="143"/>
      <c r="H62" s="143"/>
      <c r="I62" s="144"/>
      <c r="J62" s="148">
        <v>4</v>
      </c>
      <c r="K62" s="149"/>
      <c r="L62" s="152">
        <f>J62/2</f>
        <v>2</v>
      </c>
      <c r="M62" s="153"/>
      <c r="N62" s="240">
        <v>0</v>
      </c>
      <c r="O62" s="241"/>
      <c r="P62" s="156"/>
      <c r="Q62" s="157"/>
      <c r="R62" s="157"/>
      <c r="S62" s="157"/>
      <c r="T62" s="157"/>
      <c r="U62" s="157"/>
      <c r="V62" s="157"/>
      <c r="W62" s="157"/>
      <c r="X62" s="157"/>
      <c r="Y62" s="157"/>
      <c r="Z62" s="157"/>
      <c r="AA62" s="157"/>
      <c r="AB62" s="157"/>
      <c r="AC62" s="157"/>
      <c r="AD62" s="157"/>
      <c r="AE62" s="157"/>
      <c r="AF62" s="157"/>
      <c r="AG62" s="157"/>
      <c r="AH62" s="157"/>
      <c r="AI62" s="157"/>
      <c r="AJ62" s="157"/>
      <c r="AK62" s="157"/>
      <c r="AL62" s="158"/>
    </row>
    <row r="63" spans="1:40" ht="17.850000000000001" customHeight="1" x14ac:dyDescent="0.2">
      <c r="A63" s="141"/>
      <c r="B63" s="145"/>
      <c r="C63" s="146"/>
      <c r="D63" s="146"/>
      <c r="E63" s="146"/>
      <c r="F63" s="146"/>
      <c r="G63" s="146"/>
      <c r="H63" s="146"/>
      <c r="I63" s="147"/>
      <c r="J63" s="150"/>
      <c r="K63" s="151"/>
      <c r="L63" s="154"/>
      <c r="M63" s="155"/>
      <c r="N63" s="242"/>
      <c r="O63" s="243"/>
      <c r="P63" s="244"/>
      <c r="Q63" s="245"/>
      <c r="R63" s="245"/>
      <c r="S63" s="245"/>
      <c r="T63" s="245"/>
      <c r="U63" s="245"/>
      <c r="V63" s="245"/>
      <c r="W63" s="245"/>
      <c r="X63" s="245"/>
      <c r="Y63" s="245"/>
      <c r="Z63" s="245"/>
      <c r="AA63" s="245"/>
      <c r="AB63" s="245"/>
      <c r="AC63" s="245"/>
      <c r="AD63" s="245"/>
      <c r="AE63" s="245"/>
      <c r="AF63" s="245"/>
      <c r="AG63" s="245"/>
      <c r="AH63" s="245"/>
      <c r="AI63" s="245"/>
      <c r="AJ63" s="245"/>
      <c r="AK63" s="246"/>
      <c r="AL63" s="52" t="s">
        <v>69</v>
      </c>
    </row>
    <row r="64" spans="1:40" ht="83.25" customHeight="1" x14ac:dyDescent="0.2">
      <c r="A64" s="140" t="s">
        <v>72</v>
      </c>
      <c r="B64" s="142" t="s">
        <v>178</v>
      </c>
      <c r="C64" s="143"/>
      <c r="D64" s="143"/>
      <c r="E64" s="143"/>
      <c r="F64" s="143"/>
      <c r="G64" s="143"/>
      <c r="H64" s="143"/>
      <c r="I64" s="144"/>
      <c r="J64" s="148">
        <v>5</v>
      </c>
      <c r="K64" s="149"/>
      <c r="L64" s="152">
        <f>J64/2</f>
        <v>2.5</v>
      </c>
      <c r="M64" s="153"/>
      <c r="N64" s="240">
        <v>0</v>
      </c>
      <c r="O64" s="241"/>
      <c r="P64" s="156"/>
      <c r="Q64" s="157"/>
      <c r="R64" s="157"/>
      <c r="S64" s="157"/>
      <c r="T64" s="157"/>
      <c r="U64" s="157"/>
      <c r="V64" s="157"/>
      <c r="W64" s="157"/>
      <c r="X64" s="157"/>
      <c r="Y64" s="157"/>
      <c r="Z64" s="157"/>
      <c r="AA64" s="157"/>
      <c r="AB64" s="157"/>
      <c r="AC64" s="157"/>
      <c r="AD64" s="157"/>
      <c r="AE64" s="157"/>
      <c r="AF64" s="157"/>
      <c r="AG64" s="157"/>
      <c r="AH64" s="157"/>
      <c r="AI64" s="157"/>
      <c r="AJ64" s="157"/>
      <c r="AK64" s="157"/>
      <c r="AL64" s="158"/>
    </row>
    <row r="65" spans="1:39" ht="17.850000000000001" customHeight="1" x14ac:dyDescent="0.2">
      <c r="A65" s="141"/>
      <c r="B65" s="145"/>
      <c r="C65" s="146"/>
      <c r="D65" s="146"/>
      <c r="E65" s="146"/>
      <c r="F65" s="146"/>
      <c r="G65" s="146"/>
      <c r="H65" s="146"/>
      <c r="I65" s="147"/>
      <c r="J65" s="150"/>
      <c r="K65" s="151"/>
      <c r="L65" s="154"/>
      <c r="M65" s="155"/>
      <c r="N65" s="242"/>
      <c r="O65" s="243"/>
      <c r="P65" s="244"/>
      <c r="Q65" s="245"/>
      <c r="R65" s="245"/>
      <c r="S65" s="245"/>
      <c r="T65" s="245"/>
      <c r="U65" s="245"/>
      <c r="V65" s="245"/>
      <c r="W65" s="245"/>
      <c r="X65" s="245"/>
      <c r="Y65" s="245"/>
      <c r="Z65" s="245"/>
      <c r="AA65" s="245"/>
      <c r="AB65" s="245"/>
      <c r="AC65" s="245"/>
      <c r="AD65" s="245"/>
      <c r="AE65" s="245"/>
      <c r="AF65" s="245"/>
      <c r="AG65" s="245"/>
      <c r="AH65" s="245"/>
      <c r="AI65" s="245"/>
      <c r="AJ65" s="245"/>
      <c r="AK65" s="246"/>
      <c r="AL65" s="52" t="s">
        <v>69</v>
      </c>
    </row>
    <row r="66" spans="1:39" ht="24.75" customHeight="1" x14ac:dyDescent="0.2">
      <c r="A66" s="194" t="s">
        <v>73</v>
      </c>
      <c r="B66" s="195"/>
      <c r="C66" s="195"/>
      <c r="D66" s="195"/>
      <c r="E66" s="195"/>
      <c r="F66" s="195"/>
      <c r="G66" s="195"/>
      <c r="H66" s="195"/>
      <c r="I66" s="195"/>
      <c r="J66" s="195"/>
      <c r="K66" s="195"/>
      <c r="L66" s="195"/>
      <c r="M66" s="196"/>
      <c r="N66" s="250">
        <f>SUM(J58:K65)</f>
        <v>17</v>
      </c>
      <c r="O66" s="251"/>
      <c r="P66" s="199" t="s">
        <v>74</v>
      </c>
      <c r="Q66" s="200"/>
      <c r="R66" s="200"/>
      <c r="S66" s="200"/>
      <c r="T66" s="200"/>
      <c r="U66" s="200"/>
      <c r="V66" s="200"/>
      <c r="W66" s="200"/>
      <c r="X66" s="200"/>
      <c r="Y66" s="200"/>
      <c r="Z66" s="200"/>
      <c r="AA66" s="200"/>
      <c r="AB66" s="200"/>
      <c r="AC66" s="200"/>
      <c r="AD66" s="200"/>
      <c r="AE66" s="200"/>
      <c r="AF66" s="200"/>
      <c r="AG66" s="200"/>
      <c r="AH66" s="200"/>
      <c r="AI66" s="200"/>
      <c r="AJ66" s="200"/>
      <c r="AK66" s="200"/>
      <c r="AL66" s="201"/>
    </row>
    <row r="67" spans="1:39" ht="30" customHeight="1" x14ac:dyDescent="0.2">
      <c r="A67" s="51">
        <v>2</v>
      </c>
      <c r="B67" s="202" t="s">
        <v>75</v>
      </c>
      <c r="C67" s="203"/>
      <c r="D67" s="203"/>
      <c r="E67" s="203"/>
      <c r="F67" s="203"/>
      <c r="G67" s="203"/>
      <c r="H67" s="203"/>
      <c r="I67" s="204"/>
      <c r="J67" s="206" t="s">
        <v>64</v>
      </c>
      <c r="K67" s="208"/>
      <c r="L67" s="206" t="s">
        <v>65</v>
      </c>
      <c r="M67" s="208"/>
      <c r="N67" s="206" t="s">
        <v>66</v>
      </c>
      <c r="O67" s="208"/>
      <c r="P67" s="206" t="s">
        <v>67</v>
      </c>
      <c r="Q67" s="207"/>
      <c r="R67" s="207"/>
      <c r="S67" s="207"/>
      <c r="T67" s="207"/>
      <c r="U67" s="207"/>
      <c r="V67" s="207"/>
      <c r="W67" s="207"/>
      <c r="X67" s="207"/>
      <c r="Y67" s="207"/>
      <c r="Z67" s="207"/>
      <c r="AA67" s="207"/>
      <c r="AB67" s="207"/>
      <c r="AC67" s="207"/>
      <c r="AD67" s="207"/>
      <c r="AE67" s="207"/>
      <c r="AF67" s="207"/>
      <c r="AG67" s="207"/>
      <c r="AH67" s="207"/>
      <c r="AI67" s="207"/>
      <c r="AJ67" s="207"/>
      <c r="AK67" s="207"/>
      <c r="AL67" s="208"/>
    </row>
    <row r="68" spans="1:39" ht="108.75" customHeight="1" x14ac:dyDescent="0.2">
      <c r="A68" s="140" t="s">
        <v>76</v>
      </c>
      <c r="B68" s="142" t="s">
        <v>167</v>
      </c>
      <c r="C68" s="143"/>
      <c r="D68" s="143"/>
      <c r="E68" s="143"/>
      <c r="F68" s="143"/>
      <c r="G68" s="143"/>
      <c r="H68" s="143"/>
      <c r="I68" s="144"/>
      <c r="J68" s="148">
        <v>7</v>
      </c>
      <c r="K68" s="149"/>
      <c r="L68" s="152">
        <f>J68/2</f>
        <v>3.5</v>
      </c>
      <c r="M68" s="153"/>
      <c r="N68" s="240">
        <v>0</v>
      </c>
      <c r="O68" s="241"/>
      <c r="P68" s="156"/>
      <c r="Q68" s="157"/>
      <c r="R68" s="157"/>
      <c r="S68" s="157"/>
      <c r="T68" s="157"/>
      <c r="U68" s="157"/>
      <c r="V68" s="157"/>
      <c r="W68" s="157"/>
      <c r="X68" s="157"/>
      <c r="Y68" s="157"/>
      <c r="Z68" s="157"/>
      <c r="AA68" s="157"/>
      <c r="AB68" s="157"/>
      <c r="AC68" s="157"/>
      <c r="AD68" s="157"/>
      <c r="AE68" s="157"/>
      <c r="AF68" s="157"/>
      <c r="AG68" s="157"/>
      <c r="AH68" s="157"/>
      <c r="AI68" s="157"/>
      <c r="AJ68" s="157"/>
      <c r="AK68" s="157"/>
      <c r="AL68" s="158"/>
      <c r="AM68" s="2"/>
    </row>
    <row r="69" spans="1:39" ht="17.850000000000001" customHeight="1" x14ac:dyDescent="0.2">
      <c r="A69" s="141"/>
      <c r="B69" s="145"/>
      <c r="C69" s="146"/>
      <c r="D69" s="146"/>
      <c r="E69" s="146"/>
      <c r="F69" s="146"/>
      <c r="G69" s="146"/>
      <c r="H69" s="146"/>
      <c r="I69" s="147"/>
      <c r="J69" s="150"/>
      <c r="K69" s="151"/>
      <c r="L69" s="154"/>
      <c r="M69" s="155"/>
      <c r="N69" s="242"/>
      <c r="O69" s="243"/>
      <c r="P69" s="244"/>
      <c r="Q69" s="245"/>
      <c r="R69" s="245"/>
      <c r="S69" s="245"/>
      <c r="T69" s="245"/>
      <c r="U69" s="245"/>
      <c r="V69" s="245"/>
      <c r="W69" s="245"/>
      <c r="X69" s="245"/>
      <c r="Y69" s="245"/>
      <c r="Z69" s="245"/>
      <c r="AA69" s="245"/>
      <c r="AB69" s="245"/>
      <c r="AC69" s="245"/>
      <c r="AD69" s="245"/>
      <c r="AE69" s="245"/>
      <c r="AF69" s="245"/>
      <c r="AG69" s="245"/>
      <c r="AH69" s="245"/>
      <c r="AI69" s="245"/>
      <c r="AJ69" s="245"/>
      <c r="AK69" s="246"/>
      <c r="AL69" s="52" t="s">
        <v>69</v>
      </c>
      <c r="AM69" s="2"/>
    </row>
    <row r="70" spans="1:39" ht="24" customHeight="1" x14ac:dyDescent="0.2">
      <c r="A70" s="194" t="s">
        <v>73</v>
      </c>
      <c r="B70" s="195"/>
      <c r="C70" s="195"/>
      <c r="D70" s="195"/>
      <c r="E70" s="195"/>
      <c r="F70" s="195"/>
      <c r="G70" s="195"/>
      <c r="H70" s="195"/>
      <c r="I70" s="195"/>
      <c r="J70" s="195"/>
      <c r="K70" s="195"/>
      <c r="L70" s="195"/>
      <c r="M70" s="196"/>
      <c r="N70" s="197"/>
      <c r="O70" s="198"/>
      <c r="P70" s="247" t="s">
        <v>77</v>
      </c>
      <c r="Q70" s="248"/>
      <c r="R70" s="248"/>
      <c r="S70" s="248"/>
      <c r="T70" s="248"/>
      <c r="U70" s="248"/>
      <c r="V70" s="248"/>
      <c r="W70" s="248"/>
      <c r="X70" s="248"/>
      <c r="Y70" s="248"/>
      <c r="Z70" s="248"/>
      <c r="AA70" s="248"/>
      <c r="AB70" s="248"/>
      <c r="AC70" s="248"/>
      <c r="AD70" s="248"/>
      <c r="AE70" s="248"/>
      <c r="AF70" s="248"/>
      <c r="AG70" s="248"/>
      <c r="AH70" s="248"/>
      <c r="AI70" s="248"/>
      <c r="AJ70" s="248"/>
      <c r="AK70" s="248"/>
      <c r="AL70" s="249"/>
    </row>
    <row r="71" spans="1:39" ht="39.75" customHeight="1" x14ac:dyDescent="0.2">
      <c r="A71" s="51">
        <v>3</v>
      </c>
      <c r="B71" s="202" t="s">
        <v>78</v>
      </c>
      <c r="C71" s="203"/>
      <c r="D71" s="203"/>
      <c r="E71" s="203"/>
      <c r="F71" s="203"/>
      <c r="G71" s="203"/>
      <c r="H71" s="203"/>
      <c r="I71" s="204"/>
      <c r="J71" s="205" t="s">
        <v>64</v>
      </c>
      <c r="K71" s="205"/>
      <c r="L71" s="205" t="s">
        <v>65</v>
      </c>
      <c r="M71" s="205"/>
      <c r="N71" s="205" t="s">
        <v>66</v>
      </c>
      <c r="O71" s="205"/>
      <c r="P71" s="206" t="s">
        <v>67</v>
      </c>
      <c r="Q71" s="207"/>
      <c r="R71" s="207"/>
      <c r="S71" s="207"/>
      <c r="T71" s="207"/>
      <c r="U71" s="207"/>
      <c r="V71" s="207"/>
      <c r="W71" s="207"/>
      <c r="X71" s="207"/>
      <c r="Y71" s="207"/>
      <c r="Z71" s="207"/>
      <c r="AA71" s="207"/>
      <c r="AB71" s="207"/>
      <c r="AC71" s="207"/>
      <c r="AD71" s="207"/>
      <c r="AE71" s="207"/>
      <c r="AF71" s="207"/>
      <c r="AG71" s="207"/>
      <c r="AH71" s="207"/>
      <c r="AI71" s="207"/>
      <c r="AJ71" s="207"/>
      <c r="AK71" s="207"/>
      <c r="AL71" s="208"/>
    </row>
    <row r="72" spans="1:39" ht="69.95" customHeight="1" x14ac:dyDescent="0.2">
      <c r="A72" s="140" t="s">
        <v>79</v>
      </c>
      <c r="B72" s="142" t="s">
        <v>168</v>
      </c>
      <c r="C72" s="143"/>
      <c r="D72" s="143"/>
      <c r="E72" s="143"/>
      <c r="F72" s="143"/>
      <c r="G72" s="143"/>
      <c r="H72" s="143"/>
      <c r="I72" s="144"/>
      <c r="J72" s="148">
        <v>8</v>
      </c>
      <c r="K72" s="149"/>
      <c r="L72" s="152">
        <f>J72/2</f>
        <v>4</v>
      </c>
      <c r="M72" s="153"/>
      <c r="N72" s="240">
        <v>0</v>
      </c>
      <c r="O72" s="241"/>
      <c r="P72" s="156"/>
      <c r="Q72" s="157"/>
      <c r="R72" s="157"/>
      <c r="S72" s="157"/>
      <c r="T72" s="157"/>
      <c r="U72" s="157"/>
      <c r="V72" s="157"/>
      <c r="W72" s="157"/>
      <c r="X72" s="157"/>
      <c r="Y72" s="157"/>
      <c r="Z72" s="157"/>
      <c r="AA72" s="157"/>
      <c r="AB72" s="157"/>
      <c r="AC72" s="157"/>
      <c r="AD72" s="157"/>
      <c r="AE72" s="157"/>
      <c r="AF72" s="157"/>
      <c r="AG72" s="157"/>
      <c r="AH72" s="157"/>
      <c r="AI72" s="157"/>
      <c r="AJ72" s="157"/>
      <c r="AK72" s="157"/>
      <c r="AL72" s="158"/>
    </row>
    <row r="73" spans="1:39" ht="17.850000000000001" customHeight="1" x14ac:dyDescent="0.2">
      <c r="A73" s="141"/>
      <c r="B73" s="145"/>
      <c r="C73" s="146"/>
      <c r="D73" s="146"/>
      <c r="E73" s="146"/>
      <c r="F73" s="146"/>
      <c r="G73" s="146"/>
      <c r="H73" s="146"/>
      <c r="I73" s="147"/>
      <c r="J73" s="150"/>
      <c r="K73" s="151"/>
      <c r="L73" s="154"/>
      <c r="M73" s="155"/>
      <c r="N73" s="242"/>
      <c r="O73" s="243"/>
      <c r="P73" s="244"/>
      <c r="Q73" s="245"/>
      <c r="R73" s="245"/>
      <c r="S73" s="245"/>
      <c r="T73" s="245"/>
      <c r="U73" s="245"/>
      <c r="V73" s="245"/>
      <c r="W73" s="245"/>
      <c r="X73" s="245"/>
      <c r="Y73" s="245"/>
      <c r="Z73" s="245"/>
      <c r="AA73" s="245"/>
      <c r="AB73" s="245"/>
      <c r="AC73" s="245"/>
      <c r="AD73" s="245"/>
      <c r="AE73" s="245"/>
      <c r="AF73" s="245"/>
      <c r="AG73" s="245"/>
      <c r="AH73" s="245"/>
      <c r="AI73" s="245"/>
      <c r="AJ73" s="245"/>
      <c r="AK73" s="246"/>
      <c r="AL73" s="52" t="s">
        <v>69</v>
      </c>
    </row>
    <row r="74" spans="1:39" ht="69.95" customHeight="1" x14ac:dyDescent="0.2">
      <c r="A74" s="140" t="s">
        <v>80</v>
      </c>
      <c r="B74" s="142" t="s">
        <v>151</v>
      </c>
      <c r="C74" s="143"/>
      <c r="D74" s="143"/>
      <c r="E74" s="143"/>
      <c r="F74" s="143"/>
      <c r="G74" s="143"/>
      <c r="H74" s="143"/>
      <c r="I74" s="144"/>
      <c r="J74" s="148">
        <v>3</v>
      </c>
      <c r="K74" s="149"/>
      <c r="L74" s="152">
        <f>J74/2</f>
        <v>1.5</v>
      </c>
      <c r="M74" s="153"/>
      <c r="N74" s="240">
        <v>0</v>
      </c>
      <c r="O74" s="241"/>
      <c r="P74" s="156"/>
      <c r="Q74" s="157"/>
      <c r="R74" s="157"/>
      <c r="S74" s="157"/>
      <c r="T74" s="157"/>
      <c r="U74" s="157"/>
      <c r="V74" s="157"/>
      <c r="W74" s="157"/>
      <c r="X74" s="157"/>
      <c r="Y74" s="157"/>
      <c r="Z74" s="157"/>
      <c r="AA74" s="157"/>
      <c r="AB74" s="157"/>
      <c r="AC74" s="157"/>
      <c r="AD74" s="157"/>
      <c r="AE74" s="157"/>
      <c r="AF74" s="157"/>
      <c r="AG74" s="157"/>
      <c r="AH74" s="157"/>
      <c r="AI74" s="157"/>
      <c r="AJ74" s="157"/>
      <c r="AK74" s="157"/>
      <c r="AL74" s="158"/>
    </row>
    <row r="75" spans="1:39" ht="17.850000000000001" customHeight="1" x14ac:dyDescent="0.2">
      <c r="A75" s="141"/>
      <c r="B75" s="145"/>
      <c r="C75" s="146"/>
      <c r="D75" s="146"/>
      <c r="E75" s="146"/>
      <c r="F75" s="146"/>
      <c r="G75" s="146"/>
      <c r="H75" s="146"/>
      <c r="I75" s="147"/>
      <c r="J75" s="150"/>
      <c r="K75" s="151"/>
      <c r="L75" s="154"/>
      <c r="M75" s="155"/>
      <c r="N75" s="242"/>
      <c r="O75" s="243"/>
      <c r="P75" s="244"/>
      <c r="Q75" s="245"/>
      <c r="R75" s="245"/>
      <c r="S75" s="245"/>
      <c r="T75" s="245"/>
      <c r="U75" s="245"/>
      <c r="V75" s="245"/>
      <c r="W75" s="245"/>
      <c r="X75" s="245"/>
      <c r="Y75" s="245"/>
      <c r="Z75" s="245"/>
      <c r="AA75" s="245"/>
      <c r="AB75" s="245"/>
      <c r="AC75" s="245"/>
      <c r="AD75" s="245"/>
      <c r="AE75" s="245"/>
      <c r="AF75" s="245"/>
      <c r="AG75" s="245"/>
      <c r="AH75" s="245"/>
      <c r="AI75" s="245"/>
      <c r="AJ75" s="245"/>
      <c r="AK75" s="246"/>
      <c r="AL75" s="52" t="s">
        <v>69</v>
      </c>
    </row>
    <row r="76" spans="1:39" ht="81.75" customHeight="1" x14ac:dyDescent="0.2">
      <c r="A76" s="140" t="s">
        <v>81</v>
      </c>
      <c r="B76" s="142" t="s">
        <v>169</v>
      </c>
      <c r="C76" s="143"/>
      <c r="D76" s="143"/>
      <c r="E76" s="143"/>
      <c r="F76" s="143"/>
      <c r="G76" s="143"/>
      <c r="H76" s="143"/>
      <c r="I76" s="144"/>
      <c r="J76" s="148">
        <v>8</v>
      </c>
      <c r="K76" s="149"/>
      <c r="L76" s="152">
        <f>J76/2</f>
        <v>4</v>
      </c>
      <c r="M76" s="153"/>
      <c r="N76" s="240">
        <v>0</v>
      </c>
      <c r="O76" s="241"/>
      <c r="P76" s="156"/>
      <c r="Q76" s="157"/>
      <c r="R76" s="157"/>
      <c r="S76" s="157"/>
      <c r="T76" s="157"/>
      <c r="U76" s="157"/>
      <c r="V76" s="157"/>
      <c r="W76" s="157"/>
      <c r="X76" s="157"/>
      <c r="Y76" s="157"/>
      <c r="Z76" s="157"/>
      <c r="AA76" s="157"/>
      <c r="AB76" s="157"/>
      <c r="AC76" s="157"/>
      <c r="AD76" s="157"/>
      <c r="AE76" s="157"/>
      <c r="AF76" s="157"/>
      <c r="AG76" s="157"/>
      <c r="AH76" s="157"/>
      <c r="AI76" s="157"/>
      <c r="AJ76" s="157"/>
      <c r="AK76" s="157"/>
      <c r="AL76" s="158"/>
    </row>
    <row r="77" spans="1:39" ht="17.850000000000001" customHeight="1" x14ac:dyDescent="0.2">
      <c r="A77" s="141"/>
      <c r="B77" s="145"/>
      <c r="C77" s="146"/>
      <c r="D77" s="146"/>
      <c r="E77" s="146"/>
      <c r="F77" s="146"/>
      <c r="G77" s="146"/>
      <c r="H77" s="146"/>
      <c r="I77" s="147"/>
      <c r="J77" s="150"/>
      <c r="K77" s="151"/>
      <c r="L77" s="154"/>
      <c r="M77" s="155"/>
      <c r="N77" s="242"/>
      <c r="O77" s="243"/>
      <c r="P77" s="244"/>
      <c r="Q77" s="245"/>
      <c r="R77" s="245"/>
      <c r="S77" s="245"/>
      <c r="T77" s="245"/>
      <c r="U77" s="245"/>
      <c r="V77" s="245"/>
      <c r="W77" s="245"/>
      <c r="X77" s="245"/>
      <c r="Y77" s="245"/>
      <c r="Z77" s="245"/>
      <c r="AA77" s="245"/>
      <c r="AB77" s="245"/>
      <c r="AC77" s="245"/>
      <c r="AD77" s="245"/>
      <c r="AE77" s="245"/>
      <c r="AF77" s="245"/>
      <c r="AG77" s="245"/>
      <c r="AH77" s="245"/>
      <c r="AI77" s="245"/>
      <c r="AJ77" s="245"/>
      <c r="AK77" s="246"/>
      <c r="AL77" s="52" t="s">
        <v>69</v>
      </c>
    </row>
    <row r="78" spans="1:39" ht="69.95" customHeight="1" x14ac:dyDescent="0.2">
      <c r="A78" s="140" t="s">
        <v>82</v>
      </c>
      <c r="B78" s="142" t="s">
        <v>170</v>
      </c>
      <c r="C78" s="143"/>
      <c r="D78" s="143"/>
      <c r="E78" s="143"/>
      <c r="F78" s="143"/>
      <c r="G78" s="143"/>
      <c r="H78" s="143"/>
      <c r="I78" s="144"/>
      <c r="J78" s="148">
        <v>3</v>
      </c>
      <c r="K78" s="149"/>
      <c r="L78" s="152">
        <f>J78/2</f>
        <v>1.5</v>
      </c>
      <c r="M78" s="153"/>
      <c r="N78" s="240">
        <v>0</v>
      </c>
      <c r="O78" s="241"/>
      <c r="P78" s="156"/>
      <c r="Q78" s="157"/>
      <c r="R78" s="157"/>
      <c r="S78" s="157"/>
      <c r="T78" s="157"/>
      <c r="U78" s="157"/>
      <c r="V78" s="157"/>
      <c r="W78" s="157"/>
      <c r="X78" s="157"/>
      <c r="Y78" s="157"/>
      <c r="Z78" s="157"/>
      <c r="AA78" s="157"/>
      <c r="AB78" s="157"/>
      <c r="AC78" s="157"/>
      <c r="AD78" s="157"/>
      <c r="AE78" s="157"/>
      <c r="AF78" s="157"/>
      <c r="AG78" s="157"/>
      <c r="AH78" s="157"/>
      <c r="AI78" s="157"/>
      <c r="AJ78" s="157"/>
      <c r="AK78" s="157"/>
      <c r="AL78" s="158"/>
    </row>
    <row r="79" spans="1:39" ht="17.850000000000001" customHeight="1" x14ac:dyDescent="0.2">
      <c r="A79" s="141"/>
      <c r="B79" s="145"/>
      <c r="C79" s="146"/>
      <c r="D79" s="146"/>
      <c r="E79" s="146"/>
      <c r="F79" s="146"/>
      <c r="G79" s="146"/>
      <c r="H79" s="146"/>
      <c r="I79" s="147"/>
      <c r="J79" s="150"/>
      <c r="K79" s="151"/>
      <c r="L79" s="154"/>
      <c r="M79" s="155"/>
      <c r="N79" s="242"/>
      <c r="O79" s="243"/>
      <c r="P79" s="244"/>
      <c r="Q79" s="245"/>
      <c r="R79" s="245"/>
      <c r="S79" s="245"/>
      <c r="T79" s="245"/>
      <c r="U79" s="245"/>
      <c r="V79" s="245"/>
      <c r="W79" s="245"/>
      <c r="X79" s="245"/>
      <c r="Y79" s="245"/>
      <c r="Z79" s="245"/>
      <c r="AA79" s="245"/>
      <c r="AB79" s="245"/>
      <c r="AC79" s="245"/>
      <c r="AD79" s="245"/>
      <c r="AE79" s="245"/>
      <c r="AF79" s="245"/>
      <c r="AG79" s="245"/>
      <c r="AH79" s="245"/>
      <c r="AI79" s="245"/>
      <c r="AJ79" s="245"/>
      <c r="AK79" s="246"/>
      <c r="AL79" s="52" t="s">
        <v>69</v>
      </c>
    </row>
    <row r="80" spans="1:39" ht="24" customHeight="1" x14ac:dyDescent="0.2">
      <c r="A80" s="194" t="s">
        <v>73</v>
      </c>
      <c r="B80" s="195"/>
      <c r="C80" s="195"/>
      <c r="D80" s="195"/>
      <c r="E80" s="195"/>
      <c r="F80" s="195"/>
      <c r="G80" s="195"/>
      <c r="H80" s="195"/>
      <c r="I80" s="195"/>
      <c r="J80" s="195"/>
      <c r="K80" s="195"/>
      <c r="L80" s="195"/>
      <c r="M80" s="196"/>
      <c r="N80" s="197"/>
      <c r="O80" s="198"/>
      <c r="P80" s="199" t="s">
        <v>83</v>
      </c>
      <c r="Q80" s="200"/>
      <c r="R80" s="200"/>
      <c r="S80" s="200"/>
      <c r="T80" s="200"/>
      <c r="U80" s="200"/>
      <c r="V80" s="200"/>
      <c r="W80" s="200"/>
      <c r="X80" s="200"/>
      <c r="Y80" s="200"/>
      <c r="Z80" s="200"/>
      <c r="AA80" s="200"/>
      <c r="AB80" s="200"/>
      <c r="AC80" s="200"/>
      <c r="AD80" s="200"/>
      <c r="AE80" s="200"/>
      <c r="AF80" s="200"/>
      <c r="AG80" s="200"/>
      <c r="AH80" s="200"/>
      <c r="AI80" s="200"/>
      <c r="AJ80" s="200"/>
      <c r="AK80" s="200"/>
      <c r="AL80" s="201"/>
    </row>
    <row r="81" spans="1:38" ht="30" customHeight="1" x14ac:dyDescent="0.2">
      <c r="A81" s="51">
        <v>4</v>
      </c>
      <c r="B81" s="202" t="s">
        <v>179</v>
      </c>
      <c r="C81" s="203"/>
      <c r="D81" s="203"/>
      <c r="E81" s="203"/>
      <c r="F81" s="203"/>
      <c r="G81" s="203"/>
      <c r="H81" s="203"/>
      <c r="I81" s="204"/>
      <c r="J81" s="205" t="s">
        <v>64</v>
      </c>
      <c r="K81" s="205"/>
      <c r="L81" s="205" t="s">
        <v>65</v>
      </c>
      <c r="M81" s="205"/>
      <c r="N81" s="205" t="s">
        <v>66</v>
      </c>
      <c r="O81" s="205"/>
      <c r="P81" s="206" t="s">
        <v>67</v>
      </c>
      <c r="Q81" s="207"/>
      <c r="R81" s="207"/>
      <c r="S81" s="207"/>
      <c r="T81" s="207"/>
      <c r="U81" s="207"/>
      <c r="V81" s="207"/>
      <c r="W81" s="207"/>
      <c r="X81" s="207"/>
      <c r="Y81" s="207"/>
      <c r="Z81" s="207"/>
      <c r="AA81" s="207"/>
      <c r="AB81" s="207"/>
      <c r="AC81" s="207"/>
      <c r="AD81" s="207"/>
      <c r="AE81" s="207"/>
      <c r="AF81" s="207"/>
      <c r="AG81" s="207"/>
      <c r="AH81" s="207"/>
      <c r="AI81" s="207"/>
      <c r="AJ81" s="207"/>
      <c r="AK81" s="207"/>
      <c r="AL81" s="208"/>
    </row>
    <row r="82" spans="1:38" ht="129.75" customHeight="1" x14ac:dyDescent="0.2">
      <c r="A82" s="140" t="s">
        <v>84</v>
      </c>
      <c r="B82" s="188" t="s">
        <v>180</v>
      </c>
      <c r="C82" s="189"/>
      <c r="D82" s="189"/>
      <c r="E82" s="189"/>
      <c r="F82" s="189"/>
      <c r="G82" s="189"/>
      <c r="H82" s="189"/>
      <c r="I82" s="190"/>
      <c r="J82" s="148">
        <v>7</v>
      </c>
      <c r="K82" s="149"/>
      <c r="L82" s="152">
        <f>J82/2</f>
        <v>3.5</v>
      </c>
      <c r="M82" s="153"/>
      <c r="N82" s="240">
        <v>0</v>
      </c>
      <c r="O82" s="241"/>
      <c r="P82" s="156"/>
      <c r="Q82" s="157"/>
      <c r="R82" s="157"/>
      <c r="S82" s="157"/>
      <c r="T82" s="157"/>
      <c r="U82" s="157"/>
      <c r="V82" s="157"/>
      <c r="W82" s="157"/>
      <c r="X82" s="157"/>
      <c r="Y82" s="157"/>
      <c r="Z82" s="157"/>
      <c r="AA82" s="157"/>
      <c r="AB82" s="157"/>
      <c r="AC82" s="157"/>
      <c r="AD82" s="157"/>
      <c r="AE82" s="157"/>
      <c r="AF82" s="157"/>
      <c r="AG82" s="157"/>
      <c r="AH82" s="157"/>
      <c r="AI82" s="157"/>
      <c r="AJ82" s="157"/>
      <c r="AK82" s="157"/>
      <c r="AL82" s="158"/>
    </row>
    <row r="83" spans="1:38" ht="17.850000000000001" customHeight="1" x14ac:dyDescent="0.2">
      <c r="A83" s="141"/>
      <c r="B83" s="191"/>
      <c r="C83" s="192"/>
      <c r="D83" s="192"/>
      <c r="E83" s="192"/>
      <c r="F83" s="192"/>
      <c r="G83" s="192"/>
      <c r="H83" s="192"/>
      <c r="I83" s="193"/>
      <c r="J83" s="150"/>
      <c r="K83" s="151"/>
      <c r="L83" s="154"/>
      <c r="M83" s="155"/>
      <c r="N83" s="242"/>
      <c r="O83" s="243"/>
      <c r="P83" s="244"/>
      <c r="Q83" s="245"/>
      <c r="R83" s="245"/>
      <c r="S83" s="245"/>
      <c r="T83" s="245"/>
      <c r="U83" s="245"/>
      <c r="V83" s="245"/>
      <c r="W83" s="245"/>
      <c r="X83" s="245"/>
      <c r="Y83" s="245"/>
      <c r="Z83" s="245"/>
      <c r="AA83" s="245"/>
      <c r="AB83" s="245"/>
      <c r="AC83" s="245"/>
      <c r="AD83" s="245"/>
      <c r="AE83" s="245"/>
      <c r="AF83" s="245"/>
      <c r="AG83" s="245"/>
      <c r="AH83" s="245"/>
      <c r="AI83" s="245"/>
      <c r="AJ83" s="245"/>
      <c r="AK83" s="246"/>
      <c r="AL83" s="52" t="s">
        <v>69</v>
      </c>
    </row>
    <row r="84" spans="1:38" ht="104.25" customHeight="1" x14ac:dyDescent="0.2">
      <c r="A84" s="140" t="s">
        <v>85</v>
      </c>
      <c r="B84" s="142" t="s">
        <v>171</v>
      </c>
      <c r="C84" s="143"/>
      <c r="D84" s="143"/>
      <c r="E84" s="143"/>
      <c r="F84" s="143"/>
      <c r="G84" s="143"/>
      <c r="H84" s="143"/>
      <c r="I84" s="144"/>
      <c r="J84" s="229">
        <v>8</v>
      </c>
      <c r="K84" s="230"/>
      <c r="L84" s="152">
        <f>J84/2</f>
        <v>4</v>
      </c>
      <c r="M84" s="153"/>
      <c r="N84" s="233">
        <v>0</v>
      </c>
      <c r="O84" s="234"/>
      <c r="P84" s="156"/>
      <c r="Q84" s="157"/>
      <c r="R84" s="157"/>
      <c r="S84" s="157"/>
      <c r="T84" s="157"/>
      <c r="U84" s="157"/>
      <c r="V84" s="157"/>
      <c r="W84" s="157"/>
      <c r="X84" s="157"/>
      <c r="Y84" s="157"/>
      <c r="Z84" s="157"/>
      <c r="AA84" s="157"/>
      <c r="AB84" s="157"/>
      <c r="AC84" s="157"/>
      <c r="AD84" s="157"/>
      <c r="AE84" s="157"/>
      <c r="AF84" s="157"/>
      <c r="AG84" s="157"/>
      <c r="AH84" s="157"/>
      <c r="AI84" s="157"/>
      <c r="AJ84" s="157"/>
      <c r="AK84" s="157"/>
      <c r="AL84" s="158"/>
    </row>
    <row r="85" spans="1:38" ht="17.850000000000001" customHeight="1" x14ac:dyDescent="0.2">
      <c r="A85" s="141"/>
      <c r="B85" s="145"/>
      <c r="C85" s="146"/>
      <c r="D85" s="146"/>
      <c r="E85" s="146"/>
      <c r="F85" s="146"/>
      <c r="G85" s="146"/>
      <c r="H85" s="146"/>
      <c r="I85" s="147"/>
      <c r="J85" s="231"/>
      <c r="K85" s="232"/>
      <c r="L85" s="154"/>
      <c r="M85" s="155"/>
      <c r="N85" s="235"/>
      <c r="O85" s="236"/>
      <c r="P85" s="237"/>
      <c r="Q85" s="238"/>
      <c r="R85" s="238"/>
      <c r="S85" s="238"/>
      <c r="T85" s="238"/>
      <c r="U85" s="238"/>
      <c r="V85" s="238"/>
      <c r="W85" s="238"/>
      <c r="X85" s="238"/>
      <c r="Y85" s="238"/>
      <c r="Z85" s="238"/>
      <c r="AA85" s="238"/>
      <c r="AB85" s="238"/>
      <c r="AC85" s="238"/>
      <c r="AD85" s="238"/>
      <c r="AE85" s="238"/>
      <c r="AF85" s="238"/>
      <c r="AG85" s="238"/>
      <c r="AH85" s="238"/>
      <c r="AI85" s="238"/>
      <c r="AJ85" s="238"/>
      <c r="AK85" s="239"/>
      <c r="AL85" s="53" t="s">
        <v>69</v>
      </c>
    </row>
    <row r="86" spans="1:38" ht="76.5" customHeight="1" x14ac:dyDescent="0.2">
      <c r="A86" s="140" t="s">
        <v>86</v>
      </c>
      <c r="B86" s="209" t="s">
        <v>183</v>
      </c>
      <c r="C86" s="210"/>
      <c r="D86" s="210"/>
      <c r="E86" s="210"/>
      <c r="F86" s="210"/>
      <c r="G86" s="210"/>
      <c r="H86" s="210"/>
      <c r="I86" s="211"/>
      <c r="J86" s="215">
        <v>8</v>
      </c>
      <c r="K86" s="216"/>
      <c r="L86" s="219"/>
      <c r="M86" s="220"/>
      <c r="N86" s="215">
        <v>0</v>
      </c>
      <c r="O86" s="216"/>
      <c r="P86" s="223"/>
      <c r="Q86" s="224"/>
      <c r="R86" s="224"/>
      <c r="S86" s="224"/>
      <c r="T86" s="224"/>
      <c r="U86" s="224"/>
      <c r="V86" s="224"/>
      <c r="W86" s="224"/>
      <c r="X86" s="224"/>
      <c r="Y86" s="224"/>
      <c r="Z86" s="224"/>
      <c r="AA86" s="224"/>
      <c r="AB86" s="224"/>
      <c r="AC86" s="224"/>
      <c r="AD86" s="224"/>
      <c r="AE86" s="224"/>
      <c r="AF86" s="224"/>
      <c r="AG86" s="224"/>
      <c r="AH86" s="224"/>
      <c r="AI86" s="224"/>
      <c r="AJ86" s="224"/>
      <c r="AK86" s="224"/>
      <c r="AL86" s="225"/>
    </row>
    <row r="87" spans="1:38" ht="69.75" customHeight="1" x14ac:dyDescent="0.2">
      <c r="A87" s="141"/>
      <c r="B87" s="212"/>
      <c r="C87" s="213"/>
      <c r="D87" s="213"/>
      <c r="E87" s="213"/>
      <c r="F87" s="213"/>
      <c r="G87" s="213"/>
      <c r="H87" s="213"/>
      <c r="I87" s="214"/>
      <c r="J87" s="217"/>
      <c r="K87" s="218"/>
      <c r="L87" s="221"/>
      <c r="M87" s="222"/>
      <c r="N87" s="217"/>
      <c r="O87" s="218"/>
      <c r="P87" s="226"/>
      <c r="Q87" s="227"/>
      <c r="R87" s="227"/>
      <c r="S87" s="227"/>
      <c r="T87" s="227"/>
      <c r="U87" s="227"/>
      <c r="V87" s="227"/>
      <c r="W87" s="227"/>
      <c r="X87" s="227"/>
      <c r="Y87" s="227"/>
      <c r="Z87" s="227"/>
      <c r="AA87" s="227"/>
      <c r="AB87" s="227"/>
      <c r="AC87" s="227"/>
      <c r="AD87" s="227"/>
      <c r="AE87" s="227"/>
      <c r="AF87" s="227"/>
      <c r="AG87" s="227"/>
      <c r="AH87" s="227"/>
      <c r="AI87" s="227"/>
      <c r="AJ87" s="227"/>
      <c r="AK87" s="228"/>
      <c r="AL87" s="65" t="s">
        <v>69</v>
      </c>
    </row>
    <row r="88" spans="1:38" ht="24" customHeight="1" x14ac:dyDescent="0.2">
      <c r="A88" s="194" t="s">
        <v>73</v>
      </c>
      <c r="B88" s="195"/>
      <c r="C88" s="195"/>
      <c r="D88" s="195"/>
      <c r="E88" s="195"/>
      <c r="F88" s="195"/>
      <c r="G88" s="195"/>
      <c r="H88" s="195"/>
      <c r="I88" s="195"/>
      <c r="J88" s="195"/>
      <c r="K88" s="195"/>
      <c r="L88" s="195"/>
      <c r="M88" s="196"/>
      <c r="N88" s="197"/>
      <c r="O88" s="198"/>
      <c r="P88" s="199" t="s">
        <v>87</v>
      </c>
      <c r="Q88" s="200"/>
      <c r="R88" s="200"/>
      <c r="S88" s="200"/>
      <c r="T88" s="200"/>
      <c r="U88" s="200"/>
      <c r="V88" s="200"/>
      <c r="W88" s="200"/>
      <c r="X88" s="200"/>
      <c r="Y88" s="200"/>
      <c r="Z88" s="200"/>
      <c r="AA88" s="200"/>
      <c r="AB88" s="200"/>
      <c r="AC88" s="200"/>
      <c r="AD88" s="200"/>
      <c r="AE88" s="200"/>
      <c r="AF88" s="200"/>
      <c r="AG88" s="200"/>
      <c r="AH88" s="200"/>
      <c r="AI88" s="200"/>
      <c r="AJ88" s="200"/>
      <c r="AK88" s="200"/>
      <c r="AL88" s="201"/>
    </row>
    <row r="89" spans="1:38" ht="30" customHeight="1" x14ac:dyDescent="0.2">
      <c r="A89" s="51">
        <v>5</v>
      </c>
      <c r="B89" s="202" t="s">
        <v>88</v>
      </c>
      <c r="C89" s="203"/>
      <c r="D89" s="203"/>
      <c r="E89" s="203"/>
      <c r="F89" s="203"/>
      <c r="G89" s="203"/>
      <c r="H89" s="203"/>
      <c r="I89" s="204"/>
      <c r="J89" s="205" t="s">
        <v>64</v>
      </c>
      <c r="K89" s="205"/>
      <c r="L89" s="205" t="s">
        <v>65</v>
      </c>
      <c r="M89" s="205"/>
      <c r="N89" s="205" t="s">
        <v>66</v>
      </c>
      <c r="O89" s="205"/>
      <c r="P89" s="206" t="s">
        <v>67</v>
      </c>
      <c r="Q89" s="207"/>
      <c r="R89" s="207"/>
      <c r="S89" s="207"/>
      <c r="T89" s="207"/>
      <c r="U89" s="207"/>
      <c r="V89" s="207"/>
      <c r="W89" s="207"/>
      <c r="X89" s="207"/>
      <c r="Y89" s="207"/>
      <c r="Z89" s="207"/>
      <c r="AA89" s="207"/>
      <c r="AB89" s="207"/>
      <c r="AC89" s="207"/>
      <c r="AD89" s="207"/>
      <c r="AE89" s="207"/>
      <c r="AF89" s="207"/>
      <c r="AG89" s="207"/>
      <c r="AH89" s="207"/>
      <c r="AI89" s="207"/>
      <c r="AJ89" s="207"/>
      <c r="AK89" s="207"/>
      <c r="AL89" s="208"/>
    </row>
    <row r="90" spans="1:38" ht="117.75" customHeight="1" x14ac:dyDescent="0.2">
      <c r="A90" s="140" t="s">
        <v>89</v>
      </c>
      <c r="B90" s="188" t="s">
        <v>146</v>
      </c>
      <c r="C90" s="189"/>
      <c r="D90" s="189"/>
      <c r="E90" s="189"/>
      <c r="F90" s="189"/>
      <c r="G90" s="189"/>
      <c r="H90" s="189"/>
      <c r="I90" s="190"/>
      <c r="J90" s="148">
        <v>5</v>
      </c>
      <c r="K90" s="149"/>
      <c r="L90" s="152">
        <f>J90/2</f>
        <v>2.5</v>
      </c>
      <c r="M90" s="153"/>
      <c r="N90" s="152">
        <v>0</v>
      </c>
      <c r="O90" s="153"/>
      <c r="P90" s="156"/>
      <c r="Q90" s="157"/>
      <c r="R90" s="157"/>
      <c r="S90" s="157"/>
      <c r="T90" s="157"/>
      <c r="U90" s="157"/>
      <c r="V90" s="157"/>
      <c r="W90" s="157"/>
      <c r="X90" s="157"/>
      <c r="Y90" s="157"/>
      <c r="Z90" s="157"/>
      <c r="AA90" s="157"/>
      <c r="AB90" s="157"/>
      <c r="AC90" s="157"/>
      <c r="AD90" s="157"/>
      <c r="AE90" s="157"/>
      <c r="AF90" s="157"/>
      <c r="AG90" s="157"/>
      <c r="AH90" s="157"/>
      <c r="AI90" s="157"/>
      <c r="AJ90" s="157"/>
      <c r="AK90" s="157"/>
      <c r="AL90" s="158"/>
    </row>
    <row r="91" spans="1:38" ht="17.25" customHeight="1" x14ac:dyDescent="0.2">
      <c r="A91" s="141"/>
      <c r="B91" s="191"/>
      <c r="C91" s="192"/>
      <c r="D91" s="192"/>
      <c r="E91" s="192"/>
      <c r="F91" s="192"/>
      <c r="G91" s="192"/>
      <c r="H91" s="192"/>
      <c r="I91" s="193"/>
      <c r="J91" s="150"/>
      <c r="K91" s="151"/>
      <c r="L91" s="154"/>
      <c r="M91" s="155"/>
      <c r="N91" s="154"/>
      <c r="O91" s="155"/>
      <c r="P91" s="159"/>
      <c r="Q91" s="160"/>
      <c r="R91" s="160"/>
      <c r="S91" s="160"/>
      <c r="T91" s="160"/>
      <c r="U91" s="160"/>
      <c r="V91" s="160"/>
      <c r="W91" s="160"/>
      <c r="X91" s="160"/>
      <c r="Y91" s="160"/>
      <c r="Z91" s="160"/>
      <c r="AA91" s="160"/>
      <c r="AB91" s="160"/>
      <c r="AC91" s="160"/>
      <c r="AD91" s="160"/>
      <c r="AE91" s="160"/>
      <c r="AF91" s="160"/>
      <c r="AG91" s="160"/>
      <c r="AH91" s="160"/>
      <c r="AI91" s="160"/>
      <c r="AJ91" s="160"/>
      <c r="AK91" s="161"/>
      <c r="AL91" s="54" t="s">
        <v>69</v>
      </c>
    </row>
    <row r="92" spans="1:38" ht="69.95" customHeight="1" x14ac:dyDescent="0.2">
      <c r="A92" s="140" t="s">
        <v>90</v>
      </c>
      <c r="B92" s="142" t="s">
        <v>147</v>
      </c>
      <c r="C92" s="143"/>
      <c r="D92" s="143"/>
      <c r="E92" s="143"/>
      <c r="F92" s="143"/>
      <c r="G92" s="143"/>
      <c r="H92" s="143"/>
      <c r="I92" s="144"/>
      <c r="J92" s="148">
        <v>5</v>
      </c>
      <c r="K92" s="149"/>
      <c r="L92" s="152">
        <f>J92/2</f>
        <v>2.5</v>
      </c>
      <c r="M92" s="153"/>
      <c r="N92" s="152">
        <v>0</v>
      </c>
      <c r="O92" s="153"/>
      <c r="P92" s="156"/>
      <c r="Q92" s="157"/>
      <c r="R92" s="157"/>
      <c r="S92" s="157"/>
      <c r="T92" s="157"/>
      <c r="U92" s="157"/>
      <c r="V92" s="157"/>
      <c r="W92" s="157"/>
      <c r="X92" s="157"/>
      <c r="Y92" s="157"/>
      <c r="Z92" s="157"/>
      <c r="AA92" s="157"/>
      <c r="AB92" s="157"/>
      <c r="AC92" s="157"/>
      <c r="AD92" s="157"/>
      <c r="AE92" s="157"/>
      <c r="AF92" s="157"/>
      <c r="AG92" s="157"/>
      <c r="AH92" s="157"/>
      <c r="AI92" s="157"/>
      <c r="AJ92" s="157"/>
      <c r="AK92" s="157"/>
      <c r="AL92" s="158"/>
    </row>
    <row r="93" spans="1:38" ht="17.850000000000001" customHeight="1" x14ac:dyDescent="0.2">
      <c r="A93" s="141"/>
      <c r="B93" s="145"/>
      <c r="C93" s="146"/>
      <c r="D93" s="146"/>
      <c r="E93" s="146"/>
      <c r="F93" s="146"/>
      <c r="G93" s="146"/>
      <c r="H93" s="146"/>
      <c r="I93" s="147"/>
      <c r="J93" s="150"/>
      <c r="K93" s="151"/>
      <c r="L93" s="154"/>
      <c r="M93" s="155"/>
      <c r="N93" s="154"/>
      <c r="O93" s="155"/>
      <c r="P93" s="159"/>
      <c r="Q93" s="160"/>
      <c r="R93" s="160"/>
      <c r="S93" s="160"/>
      <c r="T93" s="160"/>
      <c r="U93" s="160"/>
      <c r="V93" s="160"/>
      <c r="W93" s="160"/>
      <c r="X93" s="160"/>
      <c r="Y93" s="160"/>
      <c r="Z93" s="160"/>
      <c r="AA93" s="160"/>
      <c r="AB93" s="160"/>
      <c r="AC93" s="160"/>
      <c r="AD93" s="160"/>
      <c r="AE93" s="160"/>
      <c r="AF93" s="160"/>
      <c r="AG93" s="160"/>
      <c r="AH93" s="160"/>
      <c r="AI93" s="160"/>
      <c r="AJ93" s="160"/>
      <c r="AK93" s="161"/>
      <c r="AL93" s="54" t="s">
        <v>69</v>
      </c>
    </row>
    <row r="94" spans="1:38" ht="81.75" customHeight="1" x14ac:dyDescent="0.2">
      <c r="A94" s="140" t="s">
        <v>91</v>
      </c>
      <c r="B94" s="142" t="s">
        <v>148</v>
      </c>
      <c r="C94" s="143"/>
      <c r="D94" s="143"/>
      <c r="E94" s="143"/>
      <c r="F94" s="143"/>
      <c r="G94" s="143"/>
      <c r="H94" s="143"/>
      <c r="I94" s="144"/>
      <c r="J94" s="148">
        <v>4</v>
      </c>
      <c r="K94" s="149"/>
      <c r="L94" s="152">
        <f>J94/2</f>
        <v>2</v>
      </c>
      <c r="M94" s="153"/>
      <c r="N94" s="152">
        <v>0</v>
      </c>
      <c r="O94" s="153"/>
      <c r="P94" s="156"/>
      <c r="Q94" s="157"/>
      <c r="R94" s="157"/>
      <c r="S94" s="157"/>
      <c r="T94" s="157"/>
      <c r="U94" s="157"/>
      <c r="V94" s="157"/>
      <c r="W94" s="157"/>
      <c r="X94" s="157"/>
      <c r="Y94" s="157"/>
      <c r="Z94" s="157"/>
      <c r="AA94" s="157"/>
      <c r="AB94" s="157"/>
      <c r="AC94" s="157"/>
      <c r="AD94" s="157"/>
      <c r="AE94" s="157"/>
      <c r="AF94" s="157"/>
      <c r="AG94" s="157"/>
      <c r="AH94" s="157"/>
      <c r="AI94" s="157"/>
      <c r="AJ94" s="157"/>
      <c r="AK94" s="157"/>
      <c r="AL94" s="158"/>
    </row>
    <row r="95" spans="1:38" ht="17.850000000000001" customHeight="1" x14ac:dyDescent="0.2">
      <c r="A95" s="141"/>
      <c r="B95" s="145"/>
      <c r="C95" s="146"/>
      <c r="D95" s="146"/>
      <c r="E95" s="146"/>
      <c r="F95" s="146"/>
      <c r="G95" s="146"/>
      <c r="H95" s="146"/>
      <c r="I95" s="147"/>
      <c r="J95" s="150"/>
      <c r="K95" s="151"/>
      <c r="L95" s="154"/>
      <c r="M95" s="155"/>
      <c r="N95" s="154"/>
      <c r="O95" s="155"/>
      <c r="P95" s="159"/>
      <c r="Q95" s="160"/>
      <c r="R95" s="160"/>
      <c r="S95" s="160"/>
      <c r="T95" s="160"/>
      <c r="U95" s="160"/>
      <c r="V95" s="160"/>
      <c r="W95" s="160"/>
      <c r="X95" s="160"/>
      <c r="Y95" s="160"/>
      <c r="Z95" s="160"/>
      <c r="AA95" s="160"/>
      <c r="AB95" s="160"/>
      <c r="AC95" s="160"/>
      <c r="AD95" s="160"/>
      <c r="AE95" s="160"/>
      <c r="AF95" s="160"/>
      <c r="AG95" s="160"/>
      <c r="AH95" s="160"/>
      <c r="AI95" s="160"/>
      <c r="AJ95" s="160"/>
      <c r="AK95" s="161"/>
      <c r="AL95" s="54" t="s">
        <v>69</v>
      </c>
    </row>
    <row r="96" spans="1:38" ht="69.95" customHeight="1" x14ac:dyDescent="0.2">
      <c r="A96" s="162" t="s">
        <v>92</v>
      </c>
      <c r="B96" s="164" t="s">
        <v>185</v>
      </c>
      <c r="C96" s="165"/>
      <c r="D96" s="165"/>
      <c r="E96" s="165"/>
      <c r="F96" s="165"/>
      <c r="G96" s="165"/>
      <c r="H96" s="165"/>
      <c r="I96" s="166"/>
      <c r="J96" s="170">
        <v>9</v>
      </c>
      <c r="K96" s="171"/>
      <c r="L96" s="174"/>
      <c r="M96" s="175"/>
      <c r="N96" s="178">
        <v>0</v>
      </c>
      <c r="O96" s="179"/>
      <c r="P96" s="182"/>
      <c r="Q96" s="183"/>
      <c r="R96" s="183"/>
      <c r="S96" s="183"/>
      <c r="T96" s="183"/>
      <c r="U96" s="183"/>
      <c r="V96" s="183"/>
      <c r="W96" s="183"/>
      <c r="X96" s="183"/>
      <c r="Y96" s="183"/>
      <c r="Z96" s="183"/>
      <c r="AA96" s="183"/>
      <c r="AB96" s="183"/>
      <c r="AC96" s="183"/>
      <c r="AD96" s="183"/>
      <c r="AE96" s="183"/>
      <c r="AF96" s="183"/>
      <c r="AG96" s="183"/>
      <c r="AH96" s="183"/>
      <c r="AI96" s="183"/>
      <c r="AJ96" s="183"/>
      <c r="AK96" s="183"/>
      <c r="AL96" s="184"/>
    </row>
    <row r="97" spans="1:39" ht="17.850000000000001" customHeight="1" x14ac:dyDescent="0.2">
      <c r="A97" s="163"/>
      <c r="B97" s="167"/>
      <c r="C97" s="168"/>
      <c r="D97" s="168"/>
      <c r="E97" s="168"/>
      <c r="F97" s="168"/>
      <c r="G97" s="168"/>
      <c r="H97" s="168"/>
      <c r="I97" s="169"/>
      <c r="J97" s="172"/>
      <c r="K97" s="173"/>
      <c r="L97" s="176"/>
      <c r="M97" s="177"/>
      <c r="N97" s="180"/>
      <c r="O97" s="181"/>
      <c r="P97" s="185"/>
      <c r="Q97" s="186"/>
      <c r="R97" s="186"/>
      <c r="S97" s="186"/>
      <c r="T97" s="186"/>
      <c r="U97" s="186"/>
      <c r="V97" s="186"/>
      <c r="W97" s="186"/>
      <c r="X97" s="186"/>
      <c r="Y97" s="186"/>
      <c r="Z97" s="186"/>
      <c r="AA97" s="186"/>
      <c r="AB97" s="186"/>
      <c r="AC97" s="186"/>
      <c r="AD97" s="186"/>
      <c r="AE97" s="186"/>
      <c r="AF97" s="186"/>
      <c r="AG97" s="186"/>
      <c r="AH97" s="186"/>
      <c r="AI97" s="186"/>
      <c r="AJ97" s="186"/>
      <c r="AK97" s="187"/>
      <c r="AL97" s="55" t="s">
        <v>69</v>
      </c>
    </row>
    <row r="98" spans="1:39" ht="77.25" customHeight="1" x14ac:dyDescent="0.2">
      <c r="A98" s="140" t="s">
        <v>93</v>
      </c>
      <c r="B98" s="142" t="s">
        <v>149</v>
      </c>
      <c r="C98" s="143"/>
      <c r="D98" s="143"/>
      <c r="E98" s="143"/>
      <c r="F98" s="143"/>
      <c r="G98" s="143"/>
      <c r="H98" s="143"/>
      <c r="I98" s="144"/>
      <c r="J98" s="148">
        <v>6</v>
      </c>
      <c r="K98" s="149"/>
      <c r="L98" s="152">
        <f>J98/2</f>
        <v>3</v>
      </c>
      <c r="M98" s="153"/>
      <c r="N98" s="152">
        <v>0</v>
      </c>
      <c r="O98" s="153"/>
      <c r="P98" s="156"/>
      <c r="Q98" s="157"/>
      <c r="R98" s="157"/>
      <c r="S98" s="157"/>
      <c r="T98" s="157"/>
      <c r="U98" s="157"/>
      <c r="V98" s="157"/>
      <c r="W98" s="157"/>
      <c r="X98" s="157"/>
      <c r="Y98" s="157"/>
      <c r="Z98" s="157"/>
      <c r="AA98" s="157"/>
      <c r="AB98" s="157"/>
      <c r="AC98" s="157"/>
      <c r="AD98" s="157"/>
      <c r="AE98" s="157"/>
      <c r="AF98" s="157"/>
      <c r="AG98" s="157"/>
      <c r="AH98" s="157"/>
      <c r="AI98" s="157"/>
      <c r="AJ98" s="157"/>
      <c r="AK98" s="157"/>
      <c r="AL98" s="158"/>
    </row>
    <row r="99" spans="1:39" ht="17.850000000000001" customHeight="1" x14ac:dyDescent="0.2">
      <c r="A99" s="141"/>
      <c r="B99" s="145"/>
      <c r="C99" s="146"/>
      <c r="D99" s="146"/>
      <c r="E99" s="146"/>
      <c r="F99" s="146"/>
      <c r="G99" s="146"/>
      <c r="H99" s="146"/>
      <c r="I99" s="147"/>
      <c r="J99" s="150"/>
      <c r="K99" s="151"/>
      <c r="L99" s="154"/>
      <c r="M99" s="155"/>
      <c r="N99" s="154"/>
      <c r="O99" s="155"/>
      <c r="P99" s="159"/>
      <c r="Q99" s="160"/>
      <c r="R99" s="160"/>
      <c r="S99" s="160"/>
      <c r="T99" s="160"/>
      <c r="U99" s="160"/>
      <c r="V99" s="160"/>
      <c r="W99" s="160"/>
      <c r="X99" s="160"/>
      <c r="Y99" s="160"/>
      <c r="Z99" s="160"/>
      <c r="AA99" s="160"/>
      <c r="AB99" s="160"/>
      <c r="AC99" s="160"/>
      <c r="AD99" s="160"/>
      <c r="AE99" s="160"/>
      <c r="AF99" s="160"/>
      <c r="AG99" s="160"/>
      <c r="AH99" s="160"/>
      <c r="AI99" s="160"/>
      <c r="AJ99" s="160"/>
      <c r="AK99" s="161"/>
      <c r="AL99" s="54" t="s">
        <v>69</v>
      </c>
    </row>
    <row r="100" spans="1:39" ht="87" customHeight="1" x14ac:dyDescent="0.2">
      <c r="A100" s="140" t="s">
        <v>94</v>
      </c>
      <c r="B100" s="142" t="s">
        <v>184</v>
      </c>
      <c r="C100" s="143"/>
      <c r="D100" s="143"/>
      <c r="E100" s="143"/>
      <c r="F100" s="143"/>
      <c r="G100" s="143"/>
      <c r="H100" s="143"/>
      <c r="I100" s="144"/>
      <c r="J100" s="148">
        <v>2</v>
      </c>
      <c r="K100" s="149"/>
      <c r="L100" s="152">
        <f>J100/2</f>
        <v>1</v>
      </c>
      <c r="M100" s="153"/>
      <c r="N100" s="152">
        <v>0</v>
      </c>
      <c r="O100" s="153"/>
      <c r="P100" s="156"/>
      <c r="Q100" s="157"/>
      <c r="R100" s="157"/>
      <c r="S100" s="157"/>
      <c r="T100" s="157"/>
      <c r="U100" s="157"/>
      <c r="V100" s="157"/>
      <c r="W100" s="157"/>
      <c r="X100" s="157"/>
      <c r="Y100" s="157"/>
      <c r="Z100" s="157"/>
      <c r="AA100" s="157"/>
      <c r="AB100" s="157"/>
      <c r="AC100" s="157"/>
      <c r="AD100" s="157"/>
      <c r="AE100" s="157"/>
      <c r="AF100" s="157"/>
      <c r="AG100" s="157"/>
      <c r="AH100" s="157"/>
      <c r="AI100" s="157"/>
      <c r="AJ100" s="157"/>
      <c r="AK100" s="157"/>
      <c r="AL100" s="158"/>
    </row>
    <row r="101" spans="1:39" ht="17.850000000000001" customHeight="1" x14ac:dyDescent="0.2">
      <c r="A101" s="141"/>
      <c r="B101" s="145"/>
      <c r="C101" s="146"/>
      <c r="D101" s="146"/>
      <c r="E101" s="146"/>
      <c r="F101" s="146"/>
      <c r="G101" s="146"/>
      <c r="H101" s="146"/>
      <c r="I101" s="147"/>
      <c r="J101" s="150"/>
      <c r="K101" s="151"/>
      <c r="L101" s="154"/>
      <c r="M101" s="155"/>
      <c r="N101" s="154"/>
      <c r="O101" s="155"/>
      <c r="P101" s="159"/>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1"/>
      <c r="AL101" s="54" t="s">
        <v>69</v>
      </c>
    </row>
    <row r="102" spans="1:39" ht="24" customHeight="1" thickBot="1" x14ac:dyDescent="0.25">
      <c r="A102" s="106" t="s">
        <v>73</v>
      </c>
      <c r="B102" s="107"/>
      <c r="C102" s="107"/>
      <c r="D102" s="107"/>
      <c r="E102" s="107"/>
      <c r="F102" s="107"/>
      <c r="G102" s="107"/>
      <c r="H102" s="107"/>
      <c r="I102" s="107"/>
      <c r="J102" s="107"/>
      <c r="K102" s="107"/>
      <c r="L102" s="107"/>
      <c r="M102" s="108"/>
      <c r="N102" s="106"/>
      <c r="O102" s="108"/>
      <c r="P102" s="109" t="s">
        <v>95</v>
      </c>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1"/>
    </row>
    <row r="103" spans="1:39" s="18" customFormat="1" ht="24" customHeight="1" thickBot="1" x14ac:dyDescent="0.25">
      <c r="A103" s="112" t="s">
        <v>96</v>
      </c>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4"/>
      <c r="AM103" s="16"/>
    </row>
    <row r="104" spans="1:39" ht="19.5" customHeight="1" x14ac:dyDescent="0.2">
      <c r="A104" s="115" t="s">
        <v>97</v>
      </c>
      <c r="B104" s="116"/>
      <c r="C104" s="116"/>
      <c r="D104" s="116"/>
      <c r="E104" s="116"/>
      <c r="F104" s="117"/>
      <c r="G104" s="118" t="s">
        <v>98</v>
      </c>
      <c r="H104" s="119"/>
      <c r="I104" s="119"/>
      <c r="J104" s="119"/>
      <c r="K104" s="119"/>
      <c r="L104" s="119"/>
      <c r="M104" s="119"/>
      <c r="N104" s="119"/>
      <c r="O104" s="119"/>
      <c r="P104" s="119"/>
      <c r="Q104" s="120"/>
      <c r="R104" s="115" t="s">
        <v>99</v>
      </c>
      <c r="S104" s="116"/>
      <c r="T104" s="116"/>
      <c r="U104" s="116"/>
      <c r="V104" s="116"/>
      <c r="W104" s="116"/>
      <c r="X104" s="116"/>
      <c r="Y104" s="116"/>
      <c r="Z104" s="121"/>
      <c r="AA104" s="122" t="s">
        <v>100</v>
      </c>
      <c r="AB104" s="123"/>
      <c r="AC104" s="123"/>
      <c r="AD104" s="123"/>
      <c r="AE104" s="123"/>
      <c r="AF104" s="123"/>
      <c r="AG104" s="123"/>
      <c r="AH104" s="123"/>
      <c r="AI104" s="123"/>
      <c r="AJ104" s="123"/>
      <c r="AK104" s="123"/>
      <c r="AL104" s="124"/>
    </row>
    <row r="105" spans="1:39" ht="23.25" customHeight="1" x14ac:dyDescent="0.2">
      <c r="A105" s="131">
        <f>SUM(J90:K101,J82:K87,J72:K79,J68,J58:K65)</f>
        <v>100</v>
      </c>
      <c r="B105" s="132"/>
      <c r="C105" s="132"/>
      <c r="D105" s="132"/>
      <c r="E105" s="132"/>
      <c r="F105" s="133"/>
      <c r="G105" s="56"/>
      <c r="H105" s="100" t="s">
        <v>40</v>
      </c>
      <c r="I105" s="101"/>
      <c r="J105" s="101"/>
      <c r="K105" s="101"/>
      <c r="L105" s="101"/>
      <c r="M105" s="101"/>
      <c r="N105" s="101"/>
      <c r="O105" s="101"/>
      <c r="P105" s="101"/>
      <c r="Q105" s="102"/>
      <c r="R105" s="97" t="s">
        <v>101</v>
      </c>
      <c r="S105" s="98"/>
      <c r="T105" s="98"/>
      <c r="U105" s="98"/>
      <c r="V105" s="98"/>
      <c r="W105" s="98"/>
      <c r="X105" s="98"/>
      <c r="Y105" s="98"/>
      <c r="Z105" s="99"/>
      <c r="AA105" s="125"/>
      <c r="AB105" s="126"/>
      <c r="AC105" s="126"/>
      <c r="AD105" s="126"/>
      <c r="AE105" s="126"/>
      <c r="AF105" s="126"/>
      <c r="AG105" s="126"/>
      <c r="AH105" s="126"/>
      <c r="AI105" s="126"/>
      <c r="AJ105" s="126"/>
      <c r="AK105" s="126"/>
      <c r="AL105" s="127"/>
    </row>
    <row r="106" spans="1:39" ht="23.25" customHeight="1" x14ac:dyDescent="0.2">
      <c r="A106" s="134"/>
      <c r="B106" s="135"/>
      <c r="C106" s="135"/>
      <c r="D106" s="135"/>
      <c r="E106" s="135"/>
      <c r="F106" s="136"/>
      <c r="G106" s="56"/>
      <c r="H106" s="100" t="s">
        <v>43</v>
      </c>
      <c r="I106" s="101"/>
      <c r="J106" s="101"/>
      <c r="K106" s="101"/>
      <c r="L106" s="101"/>
      <c r="M106" s="101"/>
      <c r="N106" s="101"/>
      <c r="O106" s="101"/>
      <c r="P106" s="101"/>
      <c r="Q106" s="102"/>
      <c r="R106" s="97" t="s">
        <v>102</v>
      </c>
      <c r="S106" s="98"/>
      <c r="T106" s="98"/>
      <c r="U106" s="98"/>
      <c r="V106" s="98"/>
      <c r="W106" s="98"/>
      <c r="X106" s="98"/>
      <c r="Y106" s="98"/>
      <c r="Z106" s="99"/>
      <c r="AA106" s="125"/>
      <c r="AB106" s="126"/>
      <c r="AC106" s="126"/>
      <c r="AD106" s="126"/>
      <c r="AE106" s="126"/>
      <c r="AF106" s="126"/>
      <c r="AG106" s="126"/>
      <c r="AH106" s="126"/>
      <c r="AI106" s="126"/>
      <c r="AJ106" s="126"/>
      <c r="AK106" s="126"/>
      <c r="AL106" s="127"/>
    </row>
    <row r="107" spans="1:39" ht="23.25" customHeight="1" thickBot="1" x14ac:dyDescent="0.25">
      <c r="A107" s="137"/>
      <c r="B107" s="138"/>
      <c r="C107" s="138"/>
      <c r="D107" s="138"/>
      <c r="E107" s="138"/>
      <c r="F107" s="139"/>
      <c r="G107" s="56"/>
      <c r="H107" s="100" t="s">
        <v>44</v>
      </c>
      <c r="I107" s="101"/>
      <c r="J107" s="101"/>
      <c r="K107" s="101"/>
      <c r="L107" s="101"/>
      <c r="M107" s="101"/>
      <c r="N107" s="101"/>
      <c r="O107" s="101"/>
      <c r="P107" s="101"/>
      <c r="Q107" s="102"/>
      <c r="R107" s="97" t="s">
        <v>103</v>
      </c>
      <c r="S107" s="98"/>
      <c r="T107" s="98"/>
      <c r="U107" s="98"/>
      <c r="V107" s="98"/>
      <c r="W107" s="98"/>
      <c r="X107" s="98"/>
      <c r="Y107" s="98"/>
      <c r="Z107" s="99"/>
      <c r="AA107" s="128"/>
      <c r="AB107" s="129"/>
      <c r="AC107" s="129"/>
      <c r="AD107" s="129"/>
      <c r="AE107" s="129"/>
      <c r="AF107" s="129"/>
      <c r="AG107" s="129"/>
      <c r="AH107" s="129"/>
      <c r="AI107" s="129"/>
      <c r="AJ107" s="129"/>
      <c r="AK107" s="129"/>
      <c r="AL107" s="130"/>
    </row>
    <row r="108" spans="1:39" ht="24" customHeight="1" x14ac:dyDescent="0.2">
      <c r="A108" s="103" t="s">
        <v>104</v>
      </c>
      <c r="B108" s="104"/>
      <c r="C108" s="104"/>
      <c r="D108" s="104"/>
      <c r="E108" s="104"/>
      <c r="F108" s="104"/>
      <c r="G108" s="104"/>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104"/>
      <c r="AF108" s="104"/>
      <c r="AG108" s="104"/>
      <c r="AH108" s="104"/>
      <c r="AI108" s="104"/>
      <c r="AJ108" s="104"/>
      <c r="AK108" s="104"/>
      <c r="AL108" s="105"/>
    </row>
    <row r="109" spans="1:39" ht="17.100000000000001" customHeight="1" x14ac:dyDescent="0.2">
      <c r="A109" s="88" t="s">
        <v>105</v>
      </c>
      <c r="B109" s="89"/>
      <c r="C109" s="89"/>
      <c r="D109" s="89"/>
      <c r="E109" s="89"/>
      <c r="F109" s="89"/>
      <c r="G109" s="89"/>
      <c r="H109" s="89"/>
      <c r="I109" s="89"/>
      <c r="J109" s="89"/>
      <c r="K109" s="89"/>
      <c r="L109" s="90"/>
      <c r="M109" s="91"/>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row>
    <row r="110" spans="1:39" ht="17.100000000000001" customHeight="1" x14ac:dyDescent="0.2">
      <c r="A110" s="88" t="s">
        <v>106</v>
      </c>
      <c r="B110" s="89"/>
      <c r="C110" s="89"/>
      <c r="D110" s="89"/>
      <c r="E110" s="89"/>
      <c r="F110" s="89"/>
      <c r="G110" s="89"/>
      <c r="H110" s="89"/>
      <c r="I110" s="89"/>
      <c r="J110" s="89"/>
      <c r="K110" s="89"/>
      <c r="L110" s="90"/>
      <c r="M110" s="91"/>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row>
    <row r="111" spans="1:39" ht="24" customHeight="1" x14ac:dyDescent="0.2">
      <c r="A111" s="75" t="s">
        <v>107</v>
      </c>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7"/>
    </row>
    <row r="112" spans="1:39" ht="24" customHeight="1" x14ac:dyDescent="0.2">
      <c r="A112" s="94" t="s">
        <v>108</v>
      </c>
      <c r="B112" s="95"/>
      <c r="C112" s="95"/>
      <c r="D112" s="95"/>
      <c r="E112" s="95"/>
      <c r="F112" s="95"/>
      <c r="G112" s="95"/>
      <c r="H112" s="95"/>
      <c r="I112" s="95"/>
      <c r="J112" s="95"/>
      <c r="K112" s="95"/>
      <c r="L112" s="95"/>
      <c r="M112" s="95"/>
      <c r="N112" s="95"/>
      <c r="O112" s="95"/>
      <c r="P112" s="95"/>
      <c r="Q112" s="95"/>
      <c r="R112" s="95"/>
      <c r="S112" s="95"/>
      <c r="T112" s="95"/>
      <c r="U112" s="95"/>
      <c r="V112" s="95"/>
      <c r="W112" s="95"/>
      <c r="X112" s="95"/>
      <c r="Y112" s="95"/>
      <c r="Z112" s="95"/>
      <c r="AA112" s="95"/>
      <c r="AB112" s="95"/>
      <c r="AC112" s="95"/>
      <c r="AD112" s="95"/>
      <c r="AE112" s="95"/>
      <c r="AF112" s="95"/>
      <c r="AG112" s="95"/>
      <c r="AH112" s="95"/>
      <c r="AI112" s="95"/>
      <c r="AJ112" s="95"/>
      <c r="AK112" s="95"/>
      <c r="AL112" s="96"/>
    </row>
    <row r="113" spans="1:38" ht="22.5" customHeight="1" x14ac:dyDescent="0.2">
      <c r="A113" s="75" t="s">
        <v>109</v>
      </c>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7"/>
    </row>
    <row r="114" spans="1:38" ht="22.5" customHeight="1" x14ac:dyDescent="0.2">
      <c r="A114" s="84" t="s">
        <v>110</v>
      </c>
      <c r="B114" s="84"/>
      <c r="C114" s="84" t="s">
        <v>111</v>
      </c>
      <c r="D114" s="84"/>
      <c r="E114" s="85" t="s">
        <v>26</v>
      </c>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7"/>
    </row>
    <row r="115" spans="1:38" ht="24" customHeight="1" x14ac:dyDescent="0.2">
      <c r="A115" s="75" t="s">
        <v>112</v>
      </c>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7"/>
    </row>
    <row r="116" spans="1:38" ht="18" customHeight="1" x14ac:dyDescent="0.2">
      <c r="A116" s="81" t="s">
        <v>113</v>
      </c>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3"/>
    </row>
    <row r="117" spans="1:38" ht="35.1" customHeight="1" x14ac:dyDescent="0.2">
      <c r="A117" s="72"/>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3"/>
      <c r="AH117" s="73"/>
      <c r="AI117" s="73"/>
      <c r="AJ117" s="73"/>
      <c r="AK117" s="73"/>
      <c r="AL117" s="74"/>
    </row>
    <row r="118" spans="1:38" ht="35.1" customHeight="1" x14ac:dyDescent="0.2">
      <c r="A118" s="72"/>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73"/>
      <c r="AL118" s="74"/>
    </row>
    <row r="119" spans="1:38" ht="35.1" customHeight="1" x14ac:dyDescent="0.2">
      <c r="A119" s="72"/>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c r="AH119" s="73"/>
      <c r="AI119" s="73"/>
      <c r="AJ119" s="73"/>
      <c r="AK119" s="73"/>
      <c r="AL119" s="74"/>
    </row>
    <row r="120" spans="1:38" ht="18" customHeight="1" x14ac:dyDescent="0.2">
      <c r="A120" s="81" t="s">
        <v>186</v>
      </c>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3"/>
    </row>
    <row r="121" spans="1:38" ht="35.1" customHeight="1" x14ac:dyDescent="0.2">
      <c r="A121" s="72"/>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73"/>
      <c r="AL121" s="74"/>
    </row>
    <row r="122" spans="1:38" ht="35.1" customHeight="1" x14ac:dyDescent="0.2">
      <c r="A122" s="72"/>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4"/>
    </row>
    <row r="123" spans="1:38" ht="35.1" customHeight="1" x14ac:dyDescent="0.2">
      <c r="A123" s="72"/>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4"/>
    </row>
    <row r="124" spans="1:38" ht="22.5" customHeight="1" x14ac:dyDescent="0.2">
      <c r="A124" s="75" t="s">
        <v>187</v>
      </c>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c r="AA124" s="76"/>
      <c r="AB124" s="76"/>
      <c r="AC124" s="76"/>
      <c r="AD124" s="76"/>
      <c r="AE124" s="76"/>
      <c r="AF124" s="76"/>
      <c r="AG124" s="76"/>
      <c r="AH124" s="76"/>
      <c r="AI124" s="76"/>
      <c r="AJ124" s="76"/>
      <c r="AK124" s="76"/>
      <c r="AL124" s="77"/>
    </row>
    <row r="125" spans="1:38" ht="90.75" customHeight="1" x14ac:dyDescent="0.2">
      <c r="A125" s="78" t="s">
        <v>114</v>
      </c>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80"/>
    </row>
    <row r="126" spans="1:38" ht="22.5" customHeight="1" x14ac:dyDescent="0.2">
      <c r="A126" s="69" t="s">
        <v>115</v>
      </c>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1"/>
    </row>
    <row r="127" spans="1:38" ht="30" customHeight="1" x14ac:dyDescent="0.2">
      <c r="A127" s="66" t="s">
        <v>116</v>
      </c>
      <c r="B127" s="67"/>
      <c r="C127" s="67"/>
      <c r="D127" s="67"/>
      <c r="E127" s="67"/>
      <c r="F127" s="67"/>
      <c r="G127" s="67"/>
      <c r="H127" s="67"/>
      <c r="I127" s="67"/>
      <c r="J127" s="67"/>
      <c r="K127" s="67"/>
      <c r="L127" s="67"/>
      <c r="M127" s="67"/>
      <c r="N127" s="67"/>
      <c r="O127" s="67"/>
      <c r="P127" s="67"/>
      <c r="Q127" s="67"/>
      <c r="R127" s="67"/>
      <c r="S127" s="68"/>
      <c r="T127" s="66" t="s">
        <v>116</v>
      </c>
      <c r="U127" s="67"/>
      <c r="V127" s="67"/>
      <c r="W127" s="67"/>
      <c r="X127" s="67"/>
      <c r="Y127" s="67"/>
      <c r="Z127" s="67"/>
      <c r="AA127" s="67"/>
      <c r="AB127" s="67"/>
      <c r="AC127" s="67"/>
      <c r="AD127" s="67"/>
      <c r="AE127" s="67"/>
      <c r="AF127" s="67"/>
      <c r="AG127" s="67"/>
      <c r="AH127" s="67"/>
      <c r="AI127" s="67"/>
      <c r="AJ127" s="67"/>
      <c r="AK127" s="67"/>
      <c r="AL127" s="68"/>
    </row>
    <row r="128" spans="1:38" ht="30" customHeight="1" x14ac:dyDescent="0.2">
      <c r="A128" s="66" t="s">
        <v>117</v>
      </c>
      <c r="B128" s="67"/>
      <c r="C128" s="67"/>
      <c r="D128" s="67"/>
      <c r="E128" s="67"/>
      <c r="F128" s="67"/>
      <c r="G128" s="67"/>
      <c r="H128" s="67"/>
      <c r="I128" s="67"/>
      <c r="J128" s="67"/>
      <c r="K128" s="67"/>
      <c r="L128" s="67"/>
      <c r="M128" s="67"/>
      <c r="N128" s="67"/>
      <c r="O128" s="67"/>
      <c r="P128" s="67"/>
      <c r="Q128" s="67"/>
      <c r="R128" s="67"/>
      <c r="S128" s="68"/>
      <c r="T128" s="66" t="s">
        <v>117</v>
      </c>
      <c r="U128" s="67"/>
      <c r="V128" s="67"/>
      <c r="W128" s="67"/>
      <c r="X128" s="67"/>
      <c r="Y128" s="67"/>
      <c r="Z128" s="67"/>
      <c r="AA128" s="67"/>
      <c r="AB128" s="67"/>
      <c r="AC128" s="67"/>
      <c r="AD128" s="67"/>
      <c r="AE128" s="67"/>
      <c r="AF128" s="67"/>
      <c r="AG128" s="67"/>
      <c r="AH128" s="67"/>
      <c r="AI128" s="67"/>
      <c r="AJ128" s="67"/>
      <c r="AK128" s="67"/>
      <c r="AL128" s="68"/>
    </row>
    <row r="129" spans="1:38" ht="30" customHeight="1" x14ac:dyDescent="0.2">
      <c r="A129" s="66" t="s">
        <v>118</v>
      </c>
      <c r="B129" s="67"/>
      <c r="C129" s="67"/>
      <c r="D129" s="67"/>
      <c r="E129" s="67"/>
      <c r="F129" s="67"/>
      <c r="G129" s="67"/>
      <c r="H129" s="67"/>
      <c r="I129" s="67"/>
      <c r="J129" s="67"/>
      <c r="K129" s="67"/>
      <c r="L129" s="67"/>
      <c r="M129" s="67"/>
      <c r="N129" s="67"/>
      <c r="O129" s="67"/>
      <c r="P129" s="67"/>
      <c r="Q129" s="67"/>
      <c r="R129" s="67"/>
      <c r="S129" s="68"/>
      <c r="T129" s="66" t="s">
        <v>118</v>
      </c>
      <c r="U129" s="67"/>
      <c r="V129" s="67"/>
      <c r="W129" s="67"/>
      <c r="X129" s="67"/>
      <c r="Y129" s="67"/>
      <c r="Z129" s="67"/>
      <c r="AA129" s="67"/>
      <c r="AB129" s="67"/>
      <c r="AC129" s="67"/>
      <c r="AD129" s="67"/>
      <c r="AE129" s="67"/>
      <c r="AF129" s="67"/>
      <c r="AG129" s="67"/>
      <c r="AH129" s="67"/>
      <c r="AI129" s="67"/>
      <c r="AJ129" s="67"/>
      <c r="AK129" s="67"/>
      <c r="AL129" s="68"/>
    </row>
    <row r="130" spans="1:38" ht="30" customHeight="1" x14ac:dyDescent="0.2">
      <c r="A130" s="66" t="s">
        <v>119</v>
      </c>
      <c r="B130" s="67"/>
      <c r="C130" s="67"/>
      <c r="D130" s="67"/>
      <c r="E130" s="67"/>
      <c r="F130" s="67"/>
      <c r="G130" s="67"/>
      <c r="H130" s="67"/>
      <c r="I130" s="67"/>
      <c r="J130" s="67"/>
      <c r="K130" s="67"/>
      <c r="L130" s="67"/>
      <c r="M130" s="67"/>
      <c r="N130" s="67"/>
      <c r="O130" s="67"/>
      <c r="P130" s="67"/>
      <c r="Q130" s="67"/>
      <c r="R130" s="67"/>
      <c r="S130" s="68"/>
      <c r="T130" s="66" t="s">
        <v>119</v>
      </c>
      <c r="U130" s="67"/>
      <c r="V130" s="67"/>
      <c r="W130" s="67"/>
      <c r="X130" s="67"/>
      <c r="Y130" s="67"/>
      <c r="Z130" s="67"/>
      <c r="AA130" s="67"/>
      <c r="AB130" s="67"/>
      <c r="AC130" s="67"/>
      <c r="AD130" s="67"/>
      <c r="AE130" s="67"/>
      <c r="AF130" s="67"/>
      <c r="AG130" s="67"/>
      <c r="AH130" s="67"/>
      <c r="AI130" s="67"/>
      <c r="AJ130" s="67"/>
      <c r="AK130" s="67"/>
      <c r="AL130" s="68"/>
    </row>
    <row r="131" spans="1:38" ht="30" customHeight="1" x14ac:dyDescent="0.2">
      <c r="A131" s="66" t="s">
        <v>120</v>
      </c>
      <c r="B131" s="67"/>
      <c r="C131" s="67"/>
      <c r="D131" s="67"/>
      <c r="E131" s="67"/>
      <c r="F131" s="67"/>
      <c r="G131" s="67"/>
      <c r="H131" s="67"/>
      <c r="I131" s="67"/>
      <c r="J131" s="67"/>
      <c r="K131" s="67"/>
      <c r="L131" s="67"/>
      <c r="M131" s="67"/>
      <c r="N131" s="67"/>
      <c r="O131" s="67"/>
      <c r="P131" s="67"/>
      <c r="Q131" s="67"/>
      <c r="R131" s="67"/>
      <c r="S131" s="68"/>
      <c r="T131" s="66" t="s">
        <v>120</v>
      </c>
      <c r="U131" s="67"/>
      <c r="V131" s="67"/>
      <c r="W131" s="67"/>
      <c r="X131" s="67"/>
      <c r="Y131" s="67"/>
      <c r="Z131" s="67"/>
      <c r="AA131" s="67"/>
      <c r="AB131" s="67"/>
      <c r="AC131" s="67"/>
      <c r="AD131" s="67"/>
      <c r="AE131" s="67"/>
      <c r="AF131" s="67"/>
      <c r="AG131" s="67"/>
      <c r="AH131" s="67"/>
      <c r="AI131" s="67"/>
      <c r="AJ131" s="67"/>
      <c r="AK131" s="67"/>
      <c r="AL131" s="68"/>
    </row>
    <row r="132" spans="1:38" ht="22.35" customHeight="1" x14ac:dyDescent="0.2">
      <c r="A132" s="69" t="s">
        <v>121</v>
      </c>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1"/>
    </row>
    <row r="133" spans="1:38" ht="30" customHeight="1" x14ac:dyDescent="0.2">
      <c r="A133" s="66" t="s">
        <v>116</v>
      </c>
      <c r="B133" s="67"/>
      <c r="C133" s="67"/>
      <c r="D133" s="67"/>
      <c r="E133" s="67"/>
      <c r="F133" s="67"/>
      <c r="G133" s="67"/>
      <c r="H133" s="67"/>
      <c r="I133" s="67"/>
      <c r="J133" s="67"/>
      <c r="K133" s="67"/>
      <c r="L133" s="67"/>
      <c r="M133" s="67"/>
      <c r="N133" s="67"/>
      <c r="O133" s="67"/>
      <c r="P133" s="67"/>
      <c r="Q133" s="67"/>
      <c r="R133" s="67"/>
      <c r="S133" s="68"/>
      <c r="T133" s="66" t="s">
        <v>116</v>
      </c>
      <c r="U133" s="67"/>
      <c r="V133" s="67"/>
      <c r="W133" s="67"/>
      <c r="X133" s="67"/>
      <c r="Y133" s="67"/>
      <c r="Z133" s="67"/>
      <c r="AA133" s="67"/>
      <c r="AB133" s="67"/>
      <c r="AC133" s="67"/>
      <c r="AD133" s="67"/>
      <c r="AE133" s="67"/>
      <c r="AF133" s="67"/>
      <c r="AG133" s="67"/>
      <c r="AH133" s="67"/>
      <c r="AI133" s="67"/>
      <c r="AJ133" s="67"/>
      <c r="AK133" s="67"/>
      <c r="AL133" s="68"/>
    </row>
    <row r="134" spans="1:38" ht="30" customHeight="1" x14ac:dyDescent="0.2">
      <c r="A134" s="66" t="s">
        <v>117</v>
      </c>
      <c r="B134" s="67"/>
      <c r="C134" s="67"/>
      <c r="D134" s="67"/>
      <c r="E134" s="67"/>
      <c r="F134" s="67"/>
      <c r="G134" s="67"/>
      <c r="H134" s="67"/>
      <c r="I134" s="67"/>
      <c r="J134" s="67"/>
      <c r="K134" s="67"/>
      <c r="L134" s="67"/>
      <c r="M134" s="67"/>
      <c r="N134" s="67"/>
      <c r="O134" s="67"/>
      <c r="P134" s="67"/>
      <c r="Q134" s="67"/>
      <c r="R134" s="67"/>
      <c r="S134" s="68"/>
      <c r="T134" s="66" t="s">
        <v>117</v>
      </c>
      <c r="U134" s="67"/>
      <c r="V134" s="67"/>
      <c r="W134" s="67"/>
      <c r="X134" s="67"/>
      <c r="Y134" s="67"/>
      <c r="Z134" s="67"/>
      <c r="AA134" s="67"/>
      <c r="AB134" s="67"/>
      <c r="AC134" s="67"/>
      <c r="AD134" s="67"/>
      <c r="AE134" s="67"/>
      <c r="AF134" s="67"/>
      <c r="AG134" s="67"/>
      <c r="AH134" s="67"/>
      <c r="AI134" s="67"/>
      <c r="AJ134" s="67"/>
      <c r="AK134" s="67"/>
      <c r="AL134" s="68"/>
    </row>
    <row r="135" spans="1:38" ht="30" customHeight="1" x14ac:dyDescent="0.2">
      <c r="A135" s="66" t="s">
        <v>118</v>
      </c>
      <c r="B135" s="67"/>
      <c r="C135" s="67"/>
      <c r="D135" s="67"/>
      <c r="E135" s="67"/>
      <c r="F135" s="67"/>
      <c r="G135" s="67"/>
      <c r="H135" s="67"/>
      <c r="I135" s="67"/>
      <c r="J135" s="67"/>
      <c r="K135" s="67"/>
      <c r="L135" s="67"/>
      <c r="M135" s="67"/>
      <c r="N135" s="67"/>
      <c r="O135" s="67"/>
      <c r="P135" s="67"/>
      <c r="Q135" s="67"/>
      <c r="R135" s="67"/>
      <c r="S135" s="68"/>
      <c r="T135" s="66" t="s">
        <v>118</v>
      </c>
      <c r="U135" s="67"/>
      <c r="V135" s="67"/>
      <c r="W135" s="67"/>
      <c r="X135" s="67"/>
      <c r="Y135" s="67"/>
      <c r="Z135" s="67"/>
      <c r="AA135" s="67"/>
      <c r="AB135" s="67"/>
      <c r="AC135" s="67"/>
      <c r="AD135" s="67"/>
      <c r="AE135" s="67"/>
      <c r="AF135" s="67"/>
      <c r="AG135" s="67"/>
      <c r="AH135" s="67"/>
      <c r="AI135" s="67"/>
      <c r="AJ135" s="67"/>
      <c r="AK135" s="67"/>
      <c r="AL135" s="68"/>
    </row>
    <row r="136" spans="1:38" ht="30" customHeight="1" x14ac:dyDescent="0.2">
      <c r="A136" s="66" t="s">
        <v>119</v>
      </c>
      <c r="B136" s="67"/>
      <c r="C136" s="67"/>
      <c r="D136" s="67"/>
      <c r="E136" s="67"/>
      <c r="F136" s="67"/>
      <c r="G136" s="67"/>
      <c r="H136" s="67"/>
      <c r="I136" s="67"/>
      <c r="J136" s="67"/>
      <c r="K136" s="67"/>
      <c r="L136" s="67"/>
      <c r="M136" s="67"/>
      <c r="N136" s="67"/>
      <c r="O136" s="67"/>
      <c r="P136" s="67"/>
      <c r="Q136" s="67"/>
      <c r="R136" s="67"/>
      <c r="S136" s="68"/>
      <c r="T136" s="66" t="s">
        <v>119</v>
      </c>
      <c r="U136" s="67"/>
      <c r="V136" s="67"/>
      <c r="W136" s="67"/>
      <c r="X136" s="67"/>
      <c r="Y136" s="67"/>
      <c r="Z136" s="67"/>
      <c r="AA136" s="67"/>
      <c r="AB136" s="67"/>
      <c r="AC136" s="67"/>
      <c r="AD136" s="67"/>
      <c r="AE136" s="67"/>
      <c r="AF136" s="67"/>
      <c r="AG136" s="67"/>
      <c r="AH136" s="67"/>
      <c r="AI136" s="67"/>
      <c r="AJ136" s="67"/>
      <c r="AK136" s="67"/>
      <c r="AL136" s="68"/>
    </row>
  </sheetData>
  <mergeCells count="309">
    <mergeCell ref="AF5:AI5"/>
    <mergeCell ref="AJ5:AK5"/>
    <mergeCell ref="B7:M7"/>
    <mergeCell ref="N7:AK7"/>
    <mergeCell ref="A9:AL9"/>
    <mergeCell ref="H11:AK11"/>
    <mergeCell ref="A1:I1"/>
    <mergeCell ref="J1:AD1"/>
    <mergeCell ref="AE1:AL1"/>
    <mergeCell ref="B3:D3"/>
    <mergeCell ref="E3:M3"/>
    <mergeCell ref="O3:Q3"/>
    <mergeCell ref="R3:Y3"/>
    <mergeCell ref="AA3:AC3"/>
    <mergeCell ref="AD3:AK3"/>
    <mergeCell ref="N5:Y5"/>
    <mergeCell ref="Z5:AC5"/>
    <mergeCell ref="AD5:AE5"/>
    <mergeCell ref="B17:F17"/>
    <mergeCell ref="G17:V17"/>
    <mergeCell ref="W17:AC17"/>
    <mergeCell ref="AD17:AK17"/>
    <mergeCell ref="B19:H19"/>
    <mergeCell ref="I19:T19"/>
    <mergeCell ref="U19:Y19"/>
    <mergeCell ref="Z19:AK19"/>
    <mergeCell ref="B13:F13"/>
    <mergeCell ref="H13:R13"/>
    <mergeCell ref="S13:AB13"/>
    <mergeCell ref="AC13:AK13"/>
    <mergeCell ref="B15:I15"/>
    <mergeCell ref="J15:AK15"/>
    <mergeCell ref="AG21:AH21"/>
    <mergeCell ref="B23:D23"/>
    <mergeCell ref="H23:AK23"/>
    <mergeCell ref="G25:V25"/>
    <mergeCell ref="W25:Y25"/>
    <mergeCell ref="Z25:AK25"/>
    <mergeCell ref="B21:D21"/>
    <mergeCell ref="F21:H21"/>
    <mergeCell ref="J21:L21"/>
    <mergeCell ref="N21:Q21"/>
    <mergeCell ref="S21:U21"/>
    <mergeCell ref="W21:AA21"/>
    <mergeCell ref="AC35:AK35"/>
    <mergeCell ref="B37:L37"/>
    <mergeCell ref="M37:AK37"/>
    <mergeCell ref="B39:H39"/>
    <mergeCell ref="I39:T39"/>
    <mergeCell ref="U39:Y39"/>
    <mergeCell ref="Z39:AK39"/>
    <mergeCell ref="B27:I27"/>
    <mergeCell ref="J27:AK27"/>
    <mergeCell ref="B29:K29"/>
    <mergeCell ref="L29:AK29"/>
    <mergeCell ref="AC31:AK31"/>
    <mergeCell ref="B33:N33"/>
    <mergeCell ref="O33:AK33"/>
    <mergeCell ref="B41:M41"/>
    <mergeCell ref="N41:X41"/>
    <mergeCell ref="Y41:AE41"/>
    <mergeCell ref="AF41:AK41"/>
    <mergeCell ref="A43:AL43"/>
    <mergeCell ref="A44:E46"/>
    <mergeCell ref="F44:R46"/>
    <mergeCell ref="S44:Y44"/>
    <mergeCell ref="AA44:AH46"/>
    <mergeCell ref="AI44:AL46"/>
    <mergeCell ref="A49:J49"/>
    <mergeCell ref="L49:V49"/>
    <mergeCell ref="X49:AK49"/>
    <mergeCell ref="A50:B50"/>
    <mergeCell ref="D50:AL50"/>
    <mergeCell ref="A51:AL51"/>
    <mergeCell ref="S45:Y45"/>
    <mergeCell ref="S46:Y46"/>
    <mergeCell ref="A47:AL47"/>
    <mergeCell ref="A48:J48"/>
    <mergeCell ref="L48:V48"/>
    <mergeCell ref="X48:AK48"/>
    <mergeCell ref="A55:L55"/>
    <mergeCell ref="M55:AL55"/>
    <mergeCell ref="A56:AL56"/>
    <mergeCell ref="B57:I57"/>
    <mergeCell ref="J57:K57"/>
    <mergeCell ref="L57:M57"/>
    <mergeCell ref="N57:O57"/>
    <mergeCell ref="P57:AL57"/>
    <mergeCell ref="A52:L52"/>
    <mergeCell ref="M52:AL52"/>
    <mergeCell ref="A53:L53"/>
    <mergeCell ref="M53:AL53"/>
    <mergeCell ref="A54:L54"/>
    <mergeCell ref="M54:AL54"/>
    <mergeCell ref="A60:A61"/>
    <mergeCell ref="B60:I61"/>
    <mergeCell ref="J60:K61"/>
    <mergeCell ref="L60:M61"/>
    <mergeCell ref="N60:O61"/>
    <mergeCell ref="P60:AL60"/>
    <mergeCell ref="P61:AK61"/>
    <mergeCell ref="A58:A59"/>
    <mergeCell ref="B58:I59"/>
    <mergeCell ref="J58:K59"/>
    <mergeCell ref="L58:M59"/>
    <mergeCell ref="N58:O59"/>
    <mergeCell ref="P58:AL58"/>
    <mergeCell ref="P59:AK59"/>
    <mergeCell ref="A64:A65"/>
    <mergeCell ref="B64:I65"/>
    <mergeCell ref="J64:K65"/>
    <mergeCell ref="L64:M65"/>
    <mergeCell ref="N64:O65"/>
    <mergeCell ref="P64:AL64"/>
    <mergeCell ref="P65:AK65"/>
    <mergeCell ref="A62:A63"/>
    <mergeCell ref="B62:I63"/>
    <mergeCell ref="J62:K63"/>
    <mergeCell ref="L62:M63"/>
    <mergeCell ref="N62:O63"/>
    <mergeCell ref="P62:AL62"/>
    <mergeCell ref="P63:AK63"/>
    <mergeCell ref="A68:A69"/>
    <mergeCell ref="B68:I69"/>
    <mergeCell ref="J68:K69"/>
    <mergeCell ref="L68:M69"/>
    <mergeCell ref="N68:O69"/>
    <mergeCell ref="P68:AL68"/>
    <mergeCell ref="P69:AK69"/>
    <mergeCell ref="A66:M66"/>
    <mergeCell ref="N66:O66"/>
    <mergeCell ref="P66:AL66"/>
    <mergeCell ref="B67:I67"/>
    <mergeCell ref="J67:K67"/>
    <mergeCell ref="L67:M67"/>
    <mergeCell ref="N67:O67"/>
    <mergeCell ref="P67:AL67"/>
    <mergeCell ref="A72:A73"/>
    <mergeCell ref="B72:I73"/>
    <mergeCell ref="J72:K73"/>
    <mergeCell ref="L72:M73"/>
    <mergeCell ref="N72:O73"/>
    <mergeCell ref="P72:AL72"/>
    <mergeCell ref="P73:AK73"/>
    <mergeCell ref="A70:M70"/>
    <mergeCell ref="N70:O70"/>
    <mergeCell ref="P70:AL70"/>
    <mergeCell ref="B71:I71"/>
    <mergeCell ref="J71:K71"/>
    <mergeCell ref="L71:M71"/>
    <mergeCell ref="N71:O71"/>
    <mergeCell ref="P71:AL71"/>
    <mergeCell ref="A76:A77"/>
    <mergeCell ref="B76:I77"/>
    <mergeCell ref="J76:K77"/>
    <mergeCell ref="L76:M77"/>
    <mergeCell ref="N76:O77"/>
    <mergeCell ref="P76:AL76"/>
    <mergeCell ref="P77:AK77"/>
    <mergeCell ref="A74:A75"/>
    <mergeCell ref="B74:I75"/>
    <mergeCell ref="J74:K75"/>
    <mergeCell ref="L74:M75"/>
    <mergeCell ref="N74:O75"/>
    <mergeCell ref="P74:AL74"/>
    <mergeCell ref="P75:AK75"/>
    <mergeCell ref="A80:M80"/>
    <mergeCell ref="N80:O80"/>
    <mergeCell ref="P80:AL80"/>
    <mergeCell ref="B81:I81"/>
    <mergeCell ref="J81:K81"/>
    <mergeCell ref="L81:M81"/>
    <mergeCell ref="N81:O81"/>
    <mergeCell ref="P81:AL81"/>
    <mergeCell ref="A78:A79"/>
    <mergeCell ref="B78:I79"/>
    <mergeCell ref="J78:K79"/>
    <mergeCell ref="L78:M79"/>
    <mergeCell ref="N78:O79"/>
    <mergeCell ref="P78:AL78"/>
    <mergeCell ref="P79:AK79"/>
    <mergeCell ref="A84:A85"/>
    <mergeCell ref="B84:I85"/>
    <mergeCell ref="J84:K85"/>
    <mergeCell ref="L84:M85"/>
    <mergeCell ref="N84:O85"/>
    <mergeCell ref="P84:AL84"/>
    <mergeCell ref="P85:AK85"/>
    <mergeCell ref="A82:A83"/>
    <mergeCell ref="B82:I83"/>
    <mergeCell ref="J82:K83"/>
    <mergeCell ref="L82:M83"/>
    <mergeCell ref="N82:O83"/>
    <mergeCell ref="P82:AL82"/>
    <mergeCell ref="P83:AK83"/>
    <mergeCell ref="A88:M88"/>
    <mergeCell ref="N88:O88"/>
    <mergeCell ref="P88:AL88"/>
    <mergeCell ref="B89:I89"/>
    <mergeCell ref="J89:K89"/>
    <mergeCell ref="L89:M89"/>
    <mergeCell ref="N89:O89"/>
    <mergeCell ref="P89:AL89"/>
    <mergeCell ref="A86:A87"/>
    <mergeCell ref="B86:I87"/>
    <mergeCell ref="J86:K87"/>
    <mergeCell ref="L86:M87"/>
    <mergeCell ref="N86:O87"/>
    <mergeCell ref="P86:AL86"/>
    <mergeCell ref="P87:AK87"/>
    <mergeCell ref="A92:A93"/>
    <mergeCell ref="B92:I93"/>
    <mergeCell ref="J92:K93"/>
    <mergeCell ref="L92:M93"/>
    <mergeCell ref="N92:O93"/>
    <mergeCell ref="P92:AL92"/>
    <mergeCell ref="P93:AK93"/>
    <mergeCell ref="A90:A91"/>
    <mergeCell ref="B90:I91"/>
    <mergeCell ref="J90:K91"/>
    <mergeCell ref="L90:M91"/>
    <mergeCell ref="N90:O91"/>
    <mergeCell ref="P90:AL90"/>
    <mergeCell ref="P91:AK91"/>
    <mergeCell ref="A96:A97"/>
    <mergeCell ref="B96:I97"/>
    <mergeCell ref="J96:K97"/>
    <mergeCell ref="L96:M97"/>
    <mergeCell ref="N96:O97"/>
    <mergeCell ref="P96:AL96"/>
    <mergeCell ref="P97:AK97"/>
    <mergeCell ref="A94:A95"/>
    <mergeCell ref="B94:I95"/>
    <mergeCell ref="J94:K95"/>
    <mergeCell ref="L94:M95"/>
    <mergeCell ref="N94:O95"/>
    <mergeCell ref="P94:AL94"/>
    <mergeCell ref="P95:AK95"/>
    <mergeCell ref="A100:A101"/>
    <mergeCell ref="B100:I101"/>
    <mergeCell ref="J100:K101"/>
    <mergeCell ref="L100:M101"/>
    <mergeCell ref="N100:O101"/>
    <mergeCell ref="P100:AL100"/>
    <mergeCell ref="P101:AK101"/>
    <mergeCell ref="A98:A99"/>
    <mergeCell ref="B98:I99"/>
    <mergeCell ref="J98:K99"/>
    <mergeCell ref="L98:M99"/>
    <mergeCell ref="N98:O99"/>
    <mergeCell ref="P98:AL98"/>
    <mergeCell ref="P99:AK99"/>
    <mergeCell ref="A102:M102"/>
    <mergeCell ref="N102:O102"/>
    <mergeCell ref="P102:AL102"/>
    <mergeCell ref="A103:AL103"/>
    <mergeCell ref="A104:F104"/>
    <mergeCell ref="G104:Q104"/>
    <mergeCell ref="R104:Z104"/>
    <mergeCell ref="AA104:AL107"/>
    <mergeCell ref="A105:F107"/>
    <mergeCell ref="H105:Q105"/>
    <mergeCell ref="A109:L109"/>
    <mergeCell ref="M109:AL109"/>
    <mergeCell ref="A110:L110"/>
    <mergeCell ref="M110:AL110"/>
    <mergeCell ref="A111:AL111"/>
    <mergeCell ref="A112:AL112"/>
    <mergeCell ref="R105:Z105"/>
    <mergeCell ref="H106:Q106"/>
    <mergeCell ref="R106:Z106"/>
    <mergeCell ref="H107:Q107"/>
    <mergeCell ref="R107:Z107"/>
    <mergeCell ref="A108:AL108"/>
    <mergeCell ref="A117:AL117"/>
    <mergeCell ref="A118:AL118"/>
    <mergeCell ref="A119:AL119"/>
    <mergeCell ref="A120:AL120"/>
    <mergeCell ref="A121:AL121"/>
    <mergeCell ref="A122:AL122"/>
    <mergeCell ref="A113:AL113"/>
    <mergeCell ref="A114:B114"/>
    <mergeCell ref="C114:D114"/>
    <mergeCell ref="E114:AL114"/>
    <mergeCell ref="A115:AL115"/>
    <mergeCell ref="A116:AL116"/>
    <mergeCell ref="A128:S128"/>
    <mergeCell ref="T128:AL128"/>
    <mergeCell ref="A129:S129"/>
    <mergeCell ref="T129:AL129"/>
    <mergeCell ref="A130:S130"/>
    <mergeCell ref="T130:AL130"/>
    <mergeCell ref="A123:AL123"/>
    <mergeCell ref="A124:AL124"/>
    <mergeCell ref="A125:AL125"/>
    <mergeCell ref="A126:AL126"/>
    <mergeCell ref="A127:S127"/>
    <mergeCell ref="T127:AL127"/>
    <mergeCell ref="A135:S135"/>
    <mergeCell ref="T135:AL135"/>
    <mergeCell ref="A136:S136"/>
    <mergeCell ref="T136:AL136"/>
    <mergeCell ref="A131:S131"/>
    <mergeCell ref="T131:AL131"/>
    <mergeCell ref="A132:AL132"/>
    <mergeCell ref="A133:S133"/>
    <mergeCell ref="T133:AL133"/>
    <mergeCell ref="A134:S134"/>
    <mergeCell ref="T134:AL134"/>
  </mergeCells>
  <printOptions horizontalCentered="1"/>
  <pageMargins left="0.19685039370078741" right="0.19685039370078741" top="0.39370078740157483" bottom="0.39370078740157483" header="0" footer="0"/>
  <pageSetup paperSize="14" scale="80" orientation="portrait" horizontalDpi="1200" r:id="rId1"/>
  <headerFooter>
    <oddFooter>&amp;R&amp;P</oddFooter>
  </headerFooter>
  <rowBreaks count="1" manualBreakCount="1">
    <brk id="107" max="37" man="1"/>
  </rowBreaks>
  <colBreaks count="1" manualBreakCount="1">
    <brk id="4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4"/>
  <sheetViews>
    <sheetView view="pageBreakPreview" topLeftCell="A31" zoomScaleNormal="100" zoomScaleSheetLayoutView="100" workbookViewId="0">
      <selection activeCell="H32" sqref="H32:AL32"/>
    </sheetView>
  </sheetViews>
  <sheetFormatPr baseColWidth="10" defaultColWidth="2.7109375" defaultRowHeight="15" x14ac:dyDescent="0.25"/>
  <cols>
    <col min="1" max="7" width="2.7109375" style="63" customWidth="1"/>
    <col min="8" max="12" width="2.7109375" style="3" customWidth="1"/>
    <col min="13" max="13" width="2.7109375" style="18"/>
    <col min="14" max="14" width="2.7109375" style="62"/>
    <col min="15" max="37" width="2.7109375" style="62" customWidth="1"/>
    <col min="38" max="38" width="29.85546875" style="62" customWidth="1"/>
    <col min="39" max="16384" width="2.7109375" style="3"/>
  </cols>
  <sheetData>
    <row r="1" spans="1:38" ht="79.5" customHeight="1" x14ac:dyDescent="0.2">
      <c r="A1" s="72"/>
      <c r="B1" s="73"/>
      <c r="C1" s="73"/>
      <c r="D1" s="73"/>
      <c r="E1" s="73"/>
      <c r="F1" s="73"/>
      <c r="G1" s="73"/>
      <c r="H1" s="73"/>
      <c r="I1" s="74"/>
      <c r="J1" s="338" t="s">
        <v>140</v>
      </c>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40"/>
      <c r="AL1" s="64" t="s">
        <v>0</v>
      </c>
    </row>
    <row r="2" spans="1:38" ht="24" customHeight="1" x14ac:dyDescent="0.2">
      <c r="A2" s="379" t="s">
        <v>139</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c r="AL2" s="379"/>
    </row>
    <row r="3" spans="1:38" ht="12.75" x14ac:dyDescent="0.2">
      <c r="A3" s="380" t="s">
        <v>138</v>
      </c>
      <c r="B3" s="380"/>
      <c r="C3" s="380"/>
      <c r="D3" s="380"/>
      <c r="E3" s="380"/>
      <c r="F3" s="380"/>
      <c r="G3" s="380"/>
      <c r="H3" s="380"/>
      <c r="I3" s="380"/>
      <c r="J3" s="380"/>
      <c r="K3" s="380"/>
      <c r="L3" s="378" t="s">
        <v>137</v>
      </c>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row>
    <row r="4" spans="1:38" ht="12.75" x14ac:dyDescent="0.2">
      <c r="A4" s="380" t="s">
        <v>136</v>
      </c>
      <c r="B4" s="380"/>
      <c r="C4" s="380"/>
      <c r="D4" s="380"/>
      <c r="E4" s="380"/>
      <c r="F4" s="380"/>
      <c r="G4" s="380"/>
      <c r="H4" s="380"/>
      <c r="I4" s="380"/>
      <c r="J4" s="380"/>
      <c r="K4" s="380"/>
      <c r="L4" s="378" t="s">
        <v>135</v>
      </c>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row>
    <row r="5" spans="1:38" ht="12.75" x14ac:dyDescent="0.2">
      <c r="A5" s="377" t="s">
        <v>134</v>
      </c>
      <c r="B5" s="377"/>
      <c r="C5" s="377"/>
      <c r="D5" s="377"/>
      <c r="E5" s="377"/>
      <c r="F5" s="377"/>
      <c r="G5" s="377"/>
      <c r="H5" s="377"/>
      <c r="I5" s="377"/>
      <c r="J5" s="377"/>
      <c r="K5" s="377"/>
      <c r="L5" s="378" t="s">
        <v>133</v>
      </c>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8"/>
    </row>
    <row r="6" spans="1:38" ht="15" customHeight="1" x14ac:dyDescent="0.2">
      <c r="A6" s="368" t="s">
        <v>63</v>
      </c>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row>
    <row r="7" spans="1:38" s="18" customFormat="1" ht="29.25" customHeight="1" x14ac:dyDescent="0.2">
      <c r="A7" s="369" t="s">
        <v>132</v>
      </c>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row>
    <row r="8" spans="1:38" s="19" customFormat="1" ht="151.5" customHeight="1" x14ac:dyDescent="0.2">
      <c r="A8" s="360" t="s">
        <v>156</v>
      </c>
      <c r="B8" s="360"/>
      <c r="C8" s="360"/>
      <c r="D8" s="360"/>
      <c r="E8" s="360"/>
      <c r="F8" s="360"/>
      <c r="G8" s="360"/>
      <c r="H8" s="361" t="s">
        <v>190</v>
      </c>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row>
    <row r="9" spans="1:38" s="19" customFormat="1" ht="84" customHeight="1" x14ac:dyDescent="0.2">
      <c r="A9" s="371" t="s">
        <v>157</v>
      </c>
      <c r="B9" s="372"/>
      <c r="C9" s="372"/>
      <c r="D9" s="372"/>
      <c r="E9" s="372"/>
      <c r="F9" s="372"/>
      <c r="G9" s="373"/>
      <c r="H9" s="361" t="s">
        <v>131</v>
      </c>
      <c r="I9" s="361"/>
      <c r="J9" s="361"/>
      <c r="K9" s="361"/>
      <c r="L9" s="361"/>
      <c r="M9" s="361"/>
      <c r="N9" s="361"/>
      <c r="O9" s="361"/>
      <c r="P9" s="361"/>
      <c r="Q9" s="361"/>
      <c r="R9" s="361"/>
      <c r="S9" s="361"/>
      <c r="T9" s="361"/>
      <c r="U9" s="361"/>
      <c r="V9" s="361"/>
      <c r="W9" s="361"/>
      <c r="X9" s="361"/>
      <c r="Y9" s="361"/>
      <c r="Z9" s="361"/>
      <c r="AA9" s="361"/>
      <c r="AB9" s="361"/>
      <c r="AC9" s="361"/>
      <c r="AD9" s="361"/>
      <c r="AE9" s="361"/>
      <c r="AF9" s="361"/>
      <c r="AG9" s="361"/>
      <c r="AH9" s="361"/>
      <c r="AI9" s="361"/>
      <c r="AJ9" s="361"/>
      <c r="AK9" s="361"/>
      <c r="AL9" s="361"/>
    </row>
    <row r="10" spans="1:38" s="19" customFormat="1" ht="72" customHeight="1" x14ac:dyDescent="0.2">
      <c r="A10" s="374"/>
      <c r="B10" s="375"/>
      <c r="C10" s="375"/>
      <c r="D10" s="375"/>
      <c r="E10" s="375"/>
      <c r="F10" s="375"/>
      <c r="G10" s="376"/>
      <c r="H10" s="361"/>
      <c r="I10" s="361"/>
      <c r="J10" s="361"/>
      <c r="K10" s="361"/>
      <c r="L10" s="361"/>
      <c r="M10" s="361"/>
      <c r="N10" s="361"/>
      <c r="O10" s="361"/>
      <c r="P10" s="361"/>
      <c r="Q10" s="361"/>
      <c r="R10" s="361"/>
      <c r="S10" s="361"/>
      <c r="T10" s="361"/>
      <c r="U10" s="361"/>
      <c r="V10" s="361"/>
      <c r="W10" s="361"/>
      <c r="X10" s="361"/>
      <c r="Y10" s="361"/>
      <c r="Z10" s="361"/>
      <c r="AA10" s="361"/>
      <c r="AB10" s="361"/>
      <c r="AC10" s="361"/>
      <c r="AD10" s="361"/>
      <c r="AE10" s="361"/>
      <c r="AF10" s="361"/>
      <c r="AG10" s="361"/>
      <c r="AH10" s="361"/>
      <c r="AI10" s="361"/>
      <c r="AJ10" s="361"/>
      <c r="AK10" s="361"/>
      <c r="AL10" s="361"/>
    </row>
    <row r="11" spans="1:38" s="19" customFormat="1" ht="74.25" customHeight="1" x14ac:dyDescent="0.2">
      <c r="A11" s="370" t="s">
        <v>158</v>
      </c>
      <c r="B11" s="370"/>
      <c r="C11" s="370"/>
      <c r="D11" s="370"/>
      <c r="E11" s="370"/>
      <c r="F11" s="370"/>
      <c r="G11" s="370"/>
      <c r="H11" s="361" t="s">
        <v>152</v>
      </c>
      <c r="I11" s="361"/>
      <c r="J11" s="361"/>
      <c r="K11" s="361"/>
      <c r="L11" s="361"/>
      <c r="M11" s="361"/>
      <c r="N11" s="361"/>
      <c r="O11" s="361"/>
      <c r="P11" s="361"/>
      <c r="Q11" s="361"/>
      <c r="R11" s="361"/>
      <c r="S11" s="361"/>
      <c r="T11" s="361"/>
      <c r="U11" s="361"/>
      <c r="V11" s="361"/>
      <c r="W11" s="361"/>
      <c r="X11" s="361"/>
      <c r="Y11" s="361"/>
      <c r="Z11" s="361"/>
      <c r="AA11" s="361"/>
      <c r="AB11" s="361"/>
      <c r="AC11" s="361"/>
      <c r="AD11" s="361"/>
      <c r="AE11" s="361"/>
      <c r="AF11" s="361"/>
      <c r="AG11" s="361"/>
      <c r="AH11" s="361"/>
      <c r="AI11" s="361"/>
      <c r="AJ11" s="361"/>
      <c r="AK11" s="361"/>
      <c r="AL11" s="361"/>
    </row>
    <row r="12" spans="1:38" s="19" customFormat="1" ht="48.75" customHeight="1" x14ac:dyDescent="0.2">
      <c r="A12" s="370"/>
      <c r="B12" s="370"/>
      <c r="C12" s="370"/>
      <c r="D12" s="370"/>
      <c r="E12" s="370"/>
      <c r="F12" s="370"/>
      <c r="G12" s="370"/>
      <c r="H12" s="361"/>
      <c r="I12" s="361"/>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1"/>
      <c r="AH12" s="361"/>
      <c r="AI12" s="361"/>
      <c r="AJ12" s="361"/>
      <c r="AK12" s="361"/>
      <c r="AL12" s="361"/>
    </row>
    <row r="13" spans="1:38" s="19" customFormat="1" ht="144.75" customHeight="1" x14ac:dyDescent="0.2">
      <c r="A13" s="370"/>
      <c r="B13" s="370"/>
      <c r="C13" s="370"/>
      <c r="D13" s="370"/>
      <c r="E13" s="370"/>
      <c r="F13" s="370"/>
      <c r="G13" s="370"/>
      <c r="H13" s="361"/>
      <c r="I13" s="361"/>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row>
    <row r="14" spans="1:38" s="19" customFormat="1" ht="148.5" customHeight="1" x14ac:dyDescent="0.2">
      <c r="A14" s="360" t="s">
        <v>159</v>
      </c>
      <c r="B14" s="360"/>
      <c r="C14" s="360"/>
      <c r="D14" s="360"/>
      <c r="E14" s="360"/>
      <c r="F14" s="360"/>
      <c r="G14" s="360"/>
      <c r="H14" s="361" t="s">
        <v>141</v>
      </c>
      <c r="I14" s="361"/>
      <c r="J14" s="361"/>
      <c r="K14" s="361"/>
      <c r="L14" s="361"/>
      <c r="M14" s="361"/>
      <c r="N14" s="361"/>
      <c r="O14" s="361"/>
      <c r="P14" s="361"/>
      <c r="Q14" s="361"/>
      <c r="R14" s="361"/>
      <c r="S14" s="361"/>
      <c r="T14" s="361"/>
      <c r="U14" s="361"/>
      <c r="V14" s="361"/>
      <c r="W14" s="361"/>
      <c r="X14" s="361"/>
      <c r="Y14" s="361"/>
      <c r="Z14" s="361"/>
      <c r="AA14" s="361"/>
      <c r="AB14" s="361"/>
      <c r="AC14" s="361"/>
      <c r="AD14" s="361"/>
      <c r="AE14" s="361"/>
      <c r="AF14" s="361"/>
      <c r="AG14" s="361"/>
      <c r="AH14" s="361"/>
      <c r="AI14" s="361"/>
      <c r="AJ14" s="361"/>
      <c r="AK14" s="361"/>
      <c r="AL14" s="361"/>
    </row>
    <row r="15" spans="1:38" ht="30" customHeight="1" x14ac:dyDescent="0.2">
      <c r="A15" s="362" t="s">
        <v>130</v>
      </c>
      <c r="B15" s="362"/>
      <c r="C15" s="362"/>
      <c r="D15" s="362"/>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row>
    <row r="16" spans="1:38" ht="225" customHeight="1" x14ac:dyDescent="0.2">
      <c r="A16" s="360" t="s">
        <v>160</v>
      </c>
      <c r="B16" s="360"/>
      <c r="C16" s="360"/>
      <c r="D16" s="360"/>
      <c r="E16" s="360"/>
      <c r="F16" s="360"/>
      <c r="G16" s="360"/>
      <c r="H16" s="361" t="s">
        <v>192</v>
      </c>
      <c r="I16" s="361"/>
      <c r="J16" s="361"/>
      <c r="K16" s="361"/>
      <c r="L16" s="361"/>
      <c r="M16" s="361"/>
      <c r="N16" s="361"/>
      <c r="O16" s="361"/>
      <c r="P16" s="361"/>
      <c r="Q16" s="361"/>
      <c r="R16" s="361"/>
      <c r="S16" s="361"/>
      <c r="T16" s="361"/>
      <c r="U16" s="361"/>
      <c r="V16" s="361"/>
      <c r="W16" s="361"/>
      <c r="X16" s="361"/>
      <c r="Y16" s="361"/>
      <c r="Z16" s="361"/>
      <c r="AA16" s="361"/>
      <c r="AB16" s="361"/>
      <c r="AC16" s="361"/>
      <c r="AD16" s="361"/>
      <c r="AE16" s="361"/>
      <c r="AF16" s="361"/>
      <c r="AG16" s="361"/>
      <c r="AH16" s="361"/>
      <c r="AI16" s="361"/>
      <c r="AJ16" s="361"/>
      <c r="AK16" s="361"/>
      <c r="AL16" s="361"/>
    </row>
    <row r="17" spans="1:38" ht="30" customHeight="1" x14ac:dyDescent="0.2">
      <c r="A17" s="362" t="s">
        <v>129</v>
      </c>
      <c r="B17" s="362"/>
      <c r="C17" s="362"/>
      <c r="D17" s="362"/>
      <c r="E17" s="362"/>
      <c r="F17" s="362"/>
      <c r="G17" s="362"/>
      <c r="H17" s="362"/>
      <c r="I17" s="362"/>
      <c r="J17" s="362"/>
      <c r="K17" s="362"/>
      <c r="L17" s="362"/>
      <c r="M17" s="362"/>
      <c r="N17" s="362"/>
      <c r="O17" s="362"/>
      <c r="P17" s="362"/>
      <c r="Q17" s="362"/>
      <c r="R17" s="362"/>
      <c r="S17" s="362"/>
      <c r="T17" s="362"/>
      <c r="U17" s="362"/>
      <c r="V17" s="362"/>
      <c r="W17" s="362"/>
      <c r="X17" s="362"/>
      <c r="Y17" s="362"/>
      <c r="Z17" s="362"/>
      <c r="AA17" s="362"/>
      <c r="AB17" s="362"/>
      <c r="AC17" s="362"/>
      <c r="AD17" s="362"/>
      <c r="AE17" s="362"/>
      <c r="AF17" s="362"/>
      <c r="AG17" s="362"/>
      <c r="AH17" s="362"/>
      <c r="AI17" s="362"/>
      <c r="AJ17" s="362"/>
      <c r="AK17" s="362"/>
      <c r="AL17" s="362"/>
    </row>
    <row r="18" spans="1:38" ht="132.75" customHeight="1" x14ac:dyDescent="0.2">
      <c r="A18" s="356" t="s">
        <v>161</v>
      </c>
      <c r="B18" s="356"/>
      <c r="C18" s="356"/>
      <c r="D18" s="356"/>
      <c r="E18" s="356"/>
      <c r="F18" s="356"/>
      <c r="G18" s="356"/>
      <c r="H18" s="357" t="s">
        <v>128</v>
      </c>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7"/>
      <c r="AL18" s="357"/>
    </row>
    <row r="19" spans="1:38" ht="120.75" customHeight="1" x14ac:dyDescent="0.2">
      <c r="A19" s="356" t="s">
        <v>162</v>
      </c>
      <c r="B19" s="356"/>
      <c r="C19" s="356"/>
      <c r="D19" s="356"/>
      <c r="E19" s="356"/>
      <c r="F19" s="356"/>
      <c r="G19" s="356"/>
      <c r="H19" s="357" t="s">
        <v>127</v>
      </c>
      <c r="I19" s="357"/>
      <c r="J19" s="357"/>
      <c r="K19" s="357"/>
      <c r="L19" s="357"/>
      <c r="M19" s="357"/>
      <c r="N19" s="357"/>
      <c r="O19" s="357"/>
      <c r="P19" s="357"/>
      <c r="Q19" s="357"/>
      <c r="R19" s="357"/>
      <c r="S19" s="357"/>
      <c r="T19" s="357"/>
      <c r="U19" s="357"/>
      <c r="V19" s="357"/>
      <c r="W19" s="357"/>
      <c r="X19" s="357"/>
      <c r="Y19" s="357"/>
      <c r="Z19" s="357"/>
      <c r="AA19" s="357"/>
      <c r="AB19" s="357"/>
      <c r="AC19" s="357"/>
      <c r="AD19" s="357"/>
      <c r="AE19" s="357"/>
      <c r="AF19" s="357"/>
      <c r="AG19" s="357"/>
      <c r="AH19" s="357"/>
      <c r="AI19" s="357"/>
      <c r="AJ19" s="357"/>
      <c r="AK19" s="357"/>
      <c r="AL19" s="357"/>
    </row>
    <row r="20" spans="1:38" ht="233.25" customHeight="1" x14ac:dyDescent="0.2">
      <c r="A20" s="360" t="s">
        <v>163</v>
      </c>
      <c r="B20" s="360"/>
      <c r="C20" s="360"/>
      <c r="D20" s="360"/>
      <c r="E20" s="360"/>
      <c r="F20" s="360"/>
      <c r="G20" s="360"/>
      <c r="H20" s="361" t="s">
        <v>126</v>
      </c>
      <c r="I20" s="361"/>
      <c r="J20" s="361"/>
      <c r="K20" s="361"/>
      <c r="L20" s="361"/>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row>
    <row r="21" spans="1:38" ht="189.75" customHeight="1" x14ac:dyDescent="0.2">
      <c r="A21" s="360" t="s">
        <v>164</v>
      </c>
      <c r="B21" s="360"/>
      <c r="C21" s="360"/>
      <c r="D21" s="360"/>
      <c r="E21" s="360"/>
      <c r="F21" s="360"/>
      <c r="G21" s="360"/>
      <c r="H21" s="361" t="s">
        <v>191</v>
      </c>
      <c r="I21" s="361"/>
      <c r="J21" s="361"/>
      <c r="K21" s="361"/>
      <c r="L21" s="361"/>
      <c r="M21" s="361"/>
      <c r="N21" s="361"/>
      <c r="O21" s="361"/>
      <c r="P21" s="361"/>
      <c r="Q21" s="361"/>
      <c r="R21" s="361"/>
      <c r="S21" s="361"/>
      <c r="T21" s="361"/>
      <c r="U21" s="361"/>
      <c r="V21" s="361"/>
      <c r="W21" s="361"/>
      <c r="X21" s="361"/>
      <c r="Y21" s="361"/>
      <c r="Z21" s="361"/>
      <c r="AA21" s="361"/>
      <c r="AB21" s="361"/>
      <c r="AC21" s="361"/>
      <c r="AD21" s="361"/>
      <c r="AE21" s="361"/>
      <c r="AF21" s="361"/>
      <c r="AG21" s="361"/>
      <c r="AH21" s="361"/>
      <c r="AI21" s="361"/>
      <c r="AJ21" s="361"/>
      <c r="AK21" s="361"/>
      <c r="AL21" s="361"/>
    </row>
    <row r="22" spans="1:38" ht="30" customHeight="1" x14ac:dyDescent="0.2">
      <c r="A22" s="362" t="s">
        <v>125</v>
      </c>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row>
    <row r="23" spans="1:38" ht="190.5" customHeight="1" x14ac:dyDescent="0.2">
      <c r="A23" s="365" t="s">
        <v>193</v>
      </c>
      <c r="B23" s="365"/>
      <c r="C23" s="365"/>
      <c r="D23" s="365"/>
      <c r="E23" s="365"/>
      <c r="F23" s="365"/>
      <c r="G23" s="365"/>
      <c r="H23" s="363" t="s">
        <v>153</v>
      </c>
      <c r="I23" s="363"/>
      <c r="J23" s="363"/>
      <c r="K23" s="363"/>
      <c r="L23" s="363"/>
      <c r="M23" s="363"/>
      <c r="N23" s="363"/>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row>
    <row r="24" spans="1:38" ht="220.5" customHeight="1" x14ac:dyDescent="0.2">
      <c r="A24" s="365" t="s">
        <v>194</v>
      </c>
      <c r="B24" s="365"/>
      <c r="C24" s="365"/>
      <c r="D24" s="365"/>
      <c r="E24" s="365"/>
      <c r="F24" s="365"/>
      <c r="G24" s="365"/>
      <c r="H24" s="363" t="s">
        <v>142</v>
      </c>
      <c r="I24" s="363"/>
      <c r="J24" s="363"/>
      <c r="K24" s="363"/>
      <c r="L24" s="363"/>
      <c r="M24" s="363"/>
      <c r="N24" s="363"/>
      <c r="O24" s="363"/>
      <c r="P24" s="363"/>
      <c r="Q24" s="363"/>
      <c r="R24" s="363"/>
      <c r="S24" s="363"/>
      <c r="T24" s="363"/>
      <c r="U24" s="363"/>
      <c r="V24" s="363"/>
      <c r="W24" s="363"/>
      <c r="X24" s="363"/>
      <c r="Y24" s="363"/>
      <c r="Z24" s="363"/>
      <c r="AA24" s="363"/>
      <c r="AB24" s="363"/>
      <c r="AC24" s="363"/>
      <c r="AD24" s="363"/>
      <c r="AE24" s="363"/>
      <c r="AF24" s="363"/>
      <c r="AG24" s="363"/>
      <c r="AH24" s="363"/>
      <c r="AI24" s="363"/>
      <c r="AJ24" s="363"/>
      <c r="AK24" s="363"/>
      <c r="AL24" s="363"/>
    </row>
    <row r="25" spans="1:38" ht="208.5" customHeight="1" x14ac:dyDescent="0.2">
      <c r="A25" s="366" t="s">
        <v>195</v>
      </c>
      <c r="B25" s="366"/>
      <c r="C25" s="366"/>
      <c r="D25" s="366"/>
      <c r="E25" s="366"/>
      <c r="F25" s="366"/>
      <c r="G25" s="366"/>
      <c r="H25" s="367" t="s">
        <v>143</v>
      </c>
      <c r="I25" s="367"/>
      <c r="J25" s="367"/>
      <c r="K25" s="367"/>
      <c r="L25" s="367"/>
      <c r="M25" s="367"/>
      <c r="N25" s="367"/>
      <c r="O25" s="367"/>
      <c r="P25" s="367"/>
      <c r="Q25" s="367"/>
      <c r="R25" s="367"/>
      <c r="S25" s="367"/>
      <c r="T25" s="367"/>
      <c r="U25" s="367"/>
      <c r="V25" s="367"/>
      <c r="W25" s="367"/>
      <c r="X25" s="367"/>
      <c r="Y25" s="367"/>
      <c r="Z25" s="367"/>
      <c r="AA25" s="367"/>
      <c r="AB25" s="367"/>
      <c r="AC25" s="367"/>
      <c r="AD25" s="367"/>
      <c r="AE25" s="367"/>
      <c r="AF25" s="367"/>
      <c r="AG25" s="367"/>
      <c r="AH25" s="367"/>
      <c r="AI25" s="367"/>
      <c r="AJ25" s="367"/>
      <c r="AK25" s="367"/>
      <c r="AL25" s="367"/>
    </row>
    <row r="26" spans="1:38" ht="30" customHeight="1" x14ac:dyDescent="0.2">
      <c r="A26" s="362" t="s">
        <v>124</v>
      </c>
      <c r="B26" s="362"/>
      <c r="C26" s="362"/>
      <c r="D26" s="362"/>
      <c r="E26" s="362"/>
      <c r="F26" s="362"/>
      <c r="G26" s="362"/>
      <c r="H26" s="362"/>
      <c r="I26" s="362"/>
      <c r="J26" s="362"/>
      <c r="K26" s="362"/>
      <c r="L26" s="362"/>
      <c r="M26" s="362"/>
      <c r="N26" s="362"/>
      <c r="O26" s="362"/>
      <c r="P26" s="362"/>
      <c r="Q26" s="362"/>
      <c r="R26" s="362"/>
      <c r="S26" s="362"/>
      <c r="T26" s="362"/>
      <c r="U26" s="362"/>
      <c r="V26" s="362"/>
      <c r="W26" s="362"/>
      <c r="X26" s="362"/>
      <c r="Y26" s="362"/>
      <c r="Z26" s="362"/>
      <c r="AA26" s="362"/>
      <c r="AB26" s="362"/>
      <c r="AC26" s="362"/>
      <c r="AD26" s="362"/>
      <c r="AE26" s="362"/>
      <c r="AF26" s="362"/>
      <c r="AG26" s="362"/>
      <c r="AH26" s="362"/>
      <c r="AI26" s="362"/>
      <c r="AJ26" s="362"/>
      <c r="AK26" s="362"/>
      <c r="AL26" s="362"/>
    </row>
    <row r="27" spans="1:38" ht="218.25" customHeight="1" x14ac:dyDescent="0.2">
      <c r="A27" s="360" t="s">
        <v>196</v>
      </c>
      <c r="B27" s="360"/>
      <c r="C27" s="360"/>
      <c r="D27" s="360"/>
      <c r="E27" s="360"/>
      <c r="F27" s="360"/>
      <c r="G27" s="360"/>
      <c r="H27" s="357" t="s">
        <v>123</v>
      </c>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c r="AF27" s="357"/>
      <c r="AG27" s="357"/>
      <c r="AH27" s="357"/>
      <c r="AI27" s="357"/>
      <c r="AJ27" s="357"/>
      <c r="AK27" s="357"/>
      <c r="AL27" s="357"/>
    </row>
    <row r="28" spans="1:38" ht="118.5" customHeight="1" x14ac:dyDescent="0.2">
      <c r="A28" s="356" t="s">
        <v>197</v>
      </c>
      <c r="B28" s="356"/>
      <c r="C28" s="356"/>
      <c r="D28" s="356"/>
      <c r="E28" s="356"/>
      <c r="F28" s="356"/>
      <c r="G28" s="356"/>
      <c r="H28" s="357" t="s">
        <v>198</v>
      </c>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c r="AF28" s="357"/>
      <c r="AG28" s="357"/>
      <c r="AH28" s="357"/>
      <c r="AI28" s="357"/>
      <c r="AJ28" s="357"/>
      <c r="AK28" s="357"/>
      <c r="AL28" s="357"/>
    </row>
    <row r="29" spans="1:38" ht="143.25" customHeight="1" x14ac:dyDescent="0.2">
      <c r="A29" s="356" t="s">
        <v>199</v>
      </c>
      <c r="B29" s="356"/>
      <c r="C29" s="356"/>
      <c r="D29" s="356"/>
      <c r="E29" s="356"/>
      <c r="F29" s="356"/>
      <c r="G29" s="356"/>
      <c r="H29" s="357" t="s">
        <v>150</v>
      </c>
      <c r="I29" s="357"/>
      <c r="J29" s="357"/>
      <c r="K29" s="357"/>
      <c r="L29" s="357"/>
      <c r="M29" s="357"/>
      <c r="N29" s="357"/>
      <c r="O29" s="357"/>
      <c r="P29" s="357"/>
      <c r="Q29" s="357"/>
      <c r="R29" s="357"/>
      <c r="S29" s="357"/>
      <c r="T29" s="357"/>
      <c r="U29" s="357"/>
      <c r="V29" s="357"/>
      <c r="W29" s="357"/>
      <c r="X29" s="357"/>
      <c r="Y29" s="357"/>
      <c r="Z29" s="357"/>
      <c r="AA29" s="357"/>
      <c r="AB29" s="357"/>
      <c r="AC29" s="357"/>
      <c r="AD29" s="357"/>
      <c r="AE29" s="357"/>
      <c r="AF29" s="357"/>
      <c r="AG29" s="357"/>
      <c r="AH29" s="357"/>
      <c r="AI29" s="357"/>
      <c r="AJ29" s="357"/>
      <c r="AK29" s="357"/>
      <c r="AL29" s="357"/>
    </row>
    <row r="30" spans="1:38" ht="106.5" customHeight="1" x14ac:dyDescent="0.2">
      <c r="A30" s="364" t="s">
        <v>165</v>
      </c>
      <c r="B30" s="364"/>
      <c r="C30" s="364"/>
      <c r="D30" s="364"/>
      <c r="E30" s="364"/>
      <c r="F30" s="364"/>
      <c r="G30" s="364"/>
      <c r="H30" s="358" t="s">
        <v>122</v>
      </c>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row>
    <row r="31" spans="1:38" ht="160.5" customHeight="1" x14ac:dyDescent="0.2">
      <c r="A31" s="356" t="s">
        <v>166</v>
      </c>
      <c r="B31" s="356"/>
      <c r="C31" s="356"/>
      <c r="D31" s="356"/>
      <c r="E31" s="356"/>
      <c r="F31" s="356"/>
      <c r="G31" s="356"/>
      <c r="H31" s="357" t="s">
        <v>144</v>
      </c>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c r="AF31" s="357"/>
      <c r="AG31" s="357"/>
      <c r="AH31" s="357"/>
      <c r="AI31" s="357"/>
      <c r="AJ31" s="357"/>
      <c r="AK31" s="357"/>
      <c r="AL31" s="357"/>
    </row>
    <row r="32" spans="1:38" s="18" customFormat="1" ht="222" customHeight="1" x14ac:dyDescent="0.2">
      <c r="A32" s="356" t="s">
        <v>200</v>
      </c>
      <c r="B32" s="356"/>
      <c r="C32" s="356"/>
      <c r="D32" s="356"/>
      <c r="E32" s="356"/>
      <c r="F32" s="356"/>
      <c r="G32" s="356"/>
      <c r="H32" s="355" t="s">
        <v>201</v>
      </c>
      <c r="I32" s="355"/>
      <c r="J32" s="355"/>
      <c r="K32" s="355"/>
      <c r="L32" s="355"/>
      <c r="M32" s="355"/>
      <c r="N32" s="355"/>
      <c r="O32" s="355"/>
      <c r="P32" s="355"/>
      <c r="Q32" s="355"/>
      <c r="R32" s="355"/>
      <c r="S32" s="355"/>
      <c r="T32" s="355"/>
      <c r="U32" s="355"/>
      <c r="V32" s="355"/>
      <c r="W32" s="355"/>
      <c r="X32" s="355"/>
      <c r="Y32" s="355"/>
      <c r="Z32" s="355"/>
      <c r="AA32" s="355"/>
      <c r="AB32" s="355"/>
      <c r="AC32" s="355"/>
      <c r="AD32" s="355"/>
      <c r="AE32" s="355"/>
      <c r="AF32" s="355"/>
      <c r="AG32" s="355"/>
      <c r="AH32" s="355"/>
      <c r="AI32" s="355"/>
      <c r="AJ32" s="355"/>
      <c r="AK32" s="355"/>
      <c r="AL32" s="355"/>
    </row>
    <row r="34" spans="8:8" x14ac:dyDescent="0.25">
      <c r="H34" s="3" t="s">
        <v>145</v>
      </c>
    </row>
  </sheetData>
  <mergeCells count="51">
    <mergeCell ref="A5:K5"/>
    <mergeCell ref="L5:AL5"/>
    <mergeCell ref="A1:I1"/>
    <mergeCell ref="J1:AK1"/>
    <mergeCell ref="A2:AL2"/>
    <mergeCell ref="A3:K3"/>
    <mergeCell ref="L3:AL3"/>
    <mergeCell ref="A4:K4"/>
    <mergeCell ref="L4:AL4"/>
    <mergeCell ref="A17:AL17"/>
    <mergeCell ref="A15:AL15"/>
    <mergeCell ref="A16:G16"/>
    <mergeCell ref="H16:AL16"/>
    <mergeCell ref="H20:AL20"/>
    <mergeCell ref="H18:AL18"/>
    <mergeCell ref="A18:G18"/>
    <mergeCell ref="A20:G20"/>
    <mergeCell ref="A19:G19"/>
    <mergeCell ref="H19:AL19"/>
    <mergeCell ref="A6:AL6"/>
    <mergeCell ref="H14:AL14"/>
    <mergeCell ref="A7:AL7"/>
    <mergeCell ref="A8:G8"/>
    <mergeCell ref="H8:AL8"/>
    <mergeCell ref="H9:AL10"/>
    <mergeCell ref="H11:AL13"/>
    <mergeCell ref="A11:G13"/>
    <mergeCell ref="A9:G10"/>
    <mergeCell ref="A14:G14"/>
    <mergeCell ref="A21:G21"/>
    <mergeCell ref="H21:AL21"/>
    <mergeCell ref="A22:AL22"/>
    <mergeCell ref="H24:AL24"/>
    <mergeCell ref="A30:G30"/>
    <mergeCell ref="A26:AL26"/>
    <mergeCell ref="H29:AL29"/>
    <mergeCell ref="A27:G27"/>
    <mergeCell ref="A24:G24"/>
    <mergeCell ref="A25:G25"/>
    <mergeCell ref="H25:AL25"/>
    <mergeCell ref="A23:G23"/>
    <mergeCell ref="H23:AL23"/>
    <mergeCell ref="H32:AL32"/>
    <mergeCell ref="A32:G32"/>
    <mergeCell ref="H27:AL27"/>
    <mergeCell ref="A28:G28"/>
    <mergeCell ref="H28:AL28"/>
    <mergeCell ref="A29:G29"/>
    <mergeCell ref="H30:AL30"/>
    <mergeCell ref="H31:AL31"/>
    <mergeCell ref="A31:G31"/>
  </mergeCells>
  <printOptions horizontalCentered="1"/>
  <pageMargins left="0.19685039370078741" right="0.19685039370078741" top="0.19685039370078741" bottom="0.19685039370078741" header="0" footer="0"/>
  <pageSetup paperSize="14" scale="80" orientation="portrait" horizontalDpi="1200" r:id="rId1"/>
  <headerFooter>
    <oddFooter>&amp;R&amp;P</oddFooter>
  </headerFooter>
  <rowBreaks count="1" manualBreakCount="1">
    <brk id="2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B0E56415D4DD4CB35E15DA210B7D59" ma:contentTypeVersion="15" ma:contentTypeDescription="Crear nuevo documento." ma:contentTypeScope="" ma:versionID="c93a8d6b25aac430e3f6666358b8474c">
  <xsd:schema xmlns:xsd="http://www.w3.org/2001/XMLSchema" xmlns:xs="http://www.w3.org/2001/XMLSchema" xmlns:p="http://schemas.microsoft.com/office/2006/metadata/properties" xmlns:ns2="642d42a1-d0fb-4382-9696-cff3bebbb553" xmlns:ns3="41576e0f-0305-4460-a552-f6d85e7f6bdc" targetNamespace="http://schemas.microsoft.com/office/2006/metadata/properties" ma:root="true" ma:fieldsID="5f2a35ac4181c143447be0ae1e91ae5d" ns2:_="" ns3:_="">
    <xsd:import namespace="642d42a1-d0fb-4382-9696-cff3bebbb553"/>
    <xsd:import namespace="41576e0f-0305-4460-a552-f6d85e7f6bd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2d42a1-d0fb-4382-9696-cff3bebbb5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576e0f-0305-4460-a552-f6d85e7f6bd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fd1423e-d06b-4b07-9177-6ff8d70e780e}" ma:internalName="TaxCatchAll" ma:showField="CatchAllData" ma:web="41576e0f-0305-4460-a552-f6d85e7f6bd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A203A2-B7BA-4D2A-A7A9-947329711285}"/>
</file>

<file path=customXml/itemProps2.xml><?xml version="1.0" encoding="utf-8"?>
<ds:datastoreItem xmlns:ds="http://schemas.openxmlformats.org/officeDocument/2006/customXml" ds:itemID="{927FD671-E9A0-4D5A-A49D-C1EDA3B2C1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Acta</vt:lpstr>
      <vt:lpstr>Instructivo</vt:lpstr>
      <vt:lpstr>Acta!Área_de_impresión</vt:lpstr>
      <vt:lpstr>Instructivo!Área_de_impresión</vt:lpstr>
    </vt:vector>
  </TitlesOfParts>
  <Company>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Full name</dc:creator>
  <cp:lastModifiedBy>Luis Enrique Osuna Avila</cp:lastModifiedBy>
  <cp:lastPrinted>2016-10-11T19:18:48Z</cp:lastPrinted>
  <dcterms:created xsi:type="dcterms:W3CDTF">2016-09-11T14:47:08Z</dcterms:created>
  <dcterms:modified xsi:type="dcterms:W3CDTF">2016-10-11T19:19:14Z</dcterms:modified>
</cp:coreProperties>
</file>