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wolivaresb_invima_gov_co/Documents/2022_contigencia/2022_Invima/2022/Septiembre/Obligacion_4_Matriz_POAI/Publicacion POAI_Agosto/"/>
    </mc:Choice>
  </mc:AlternateContent>
  <xr:revisionPtr revIDLastSave="5" documentId="8_{0C72F80A-D786-47EF-A083-A5226EC7300F}" xr6:coauthVersionLast="47" xr6:coauthVersionMax="47" xr10:uidLastSave="{F43A23FF-C1F7-4509-B2DB-FC6B2B7FAA9E}"/>
  <bookViews>
    <workbookView xWindow="-120" yWindow="-120" windowWidth="29040" windowHeight="15840" xr2:uid="{1EE9A41E-55D0-4068-B2E1-C3AC3F273210}"/>
  </bookViews>
  <sheets>
    <sheet name="Proyect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p">#REF!</definedName>
    <definedName name="ABC">#REF!</definedName>
    <definedName name="Año">[2]Referencias!$D$3:$D$9</definedName>
    <definedName name="B_D">'[2]Indicadores Ejecución '!$A$1:$V$300</definedName>
    <definedName name="clase">[3]Hoja1!$B$1:$B$65536</definedName>
    <definedName name="Cuadro5">#REF!</definedName>
    <definedName name="Cuadro5_Otras">#REF!</definedName>
    <definedName name="ddd">#REF!</definedName>
    <definedName name="dddd">#REF!</definedName>
    <definedName name="ddddddd">[4]HTI!#REF!</definedName>
    <definedName name="dddddddddddd">[4]HTI!#REF!</definedName>
    <definedName name="ddddddddddddddd">#REF!</definedName>
    <definedName name="ddddddddddddddddddddddddd">#REF!</definedName>
    <definedName name="ddddgrt6">'[5]lista despl '!$B$4:$B$8</definedName>
    <definedName name="Departamento">[6]procesos!$A$54</definedName>
    <definedName name="dependencias">[7]Hoja1!$E$3:$E$17</definedName>
    <definedName name="DIVIDENDOS">#N/A</definedName>
    <definedName name="EEET454">'[8]lista despl '!$B$4:$B$8</definedName>
    <definedName name="ENSAYO">#REF!</definedName>
    <definedName name="I">[4]HTI!#REF!</definedName>
    <definedName name="IA">[4]HTI!#REF!</definedName>
    <definedName name="Indicadores">[2]Referencias!$A$3:$A$157</definedName>
    <definedName name="inversion">'[9]lista despl '!$B$14:$B$17</definedName>
    <definedName name="MACRO">#REF!</definedName>
    <definedName name="Municipio">[6]procesos!$K$54</definedName>
    <definedName name="PAAG">#N/A</definedName>
    <definedName name="par">#REF!</definedName>
    <definedName name="PLAZO_DEPREC">#N/A</definedName>
    <definedName name="PRINT_AREA">#N/A</definedName>
    <definedName name="Producto">'[9]lista despl '!$B$4:$B$8</definedName>
    <definedName name="programas">[7]Hoja1!$B$3:$B$20</definedName>
    <definedName name="ROTCC">#REF!</definedName>
    <definedName name="ROTINV">#REF!</definedName>
    <definedName name="SUIFP">'[9]lista despl '!$B$20:$B$65</definedName>
    <definedName name="SUPUESTOS">#N/A</definedName>
    <definedName name="TABLATIR">#N/A</definedName>
    <definedName name="TCentrosPoblados">[6]procesos!$CD$2:$CD$9450</definedName>
    <definedName name="TMunicipios">[6]procesos!$BI$2:$BI$1120</definedName>
    <definedName name="wwwwwwwwwwwwww">#REF!</definedName>
    <definedName name="ZONA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F9" i="1"/>
  <c r="E9" i="1"/>
  <c r="G9" i="1" l="1"/>
  <c r="G10" i="1" s="1"/>
</calcChain>
</file>

<file path=xl/sharedStrings.xml><?xml version="1.0" encoding="utf-8"?>
<sst xmlns="http://schemas.openxmlformats.org/spreadsheetml/2006/main" count="21" uniqueCount="21">
  <si>
    <t>Rubro Presupestal</t>
  </si>
  <si>
    <t>BPIN</t>
  </si>
  <si>
    <t>Proyecto de Inversión</t>
  </si>
  <si>
    <t>Objetivo General</t>
  </si>
  <si>
    <t>C-1999-0300-5</t>
  </si>
  <si>
    <t>Fortalecimiento institucional en la gestión administrativa y de apoyo del Invima a nivel nacional</t>
  </si>
  <si>
    <t>Fortalecer la gestión de los procesos administrativos y de apoyo de la Entidad</t>
  </si>
  <si>
    <t>C-1903-0300-6</t>
  </si>
  <si>
    <t>Fortalecimiento de la arquitectura tecnológica y los procesos asociados a la gestión de las tecnologías de la información y comunicaciones nacional</t>
  </si>
  <si>
    <t>Fortalecer la capacidad de los procesos misionales del Invima soportados en la infraestructura tecnologica</t>
  </si>
  <si>
    <t>C-1903-0300-7</t>
  </si>
  <si>
    <t>Fortalecimiento  de la inspección  vigilancia y control de los productos competencia del Invima a nivel Nacional</t>
  </si>
  <si>
    <t xml:space="preserve">Fortalecer la capacidad de respuesta del modelo de  Inspección, vigilancia y control Sanitario de los productos de uso y consumo humano </t>
  </si>
  <si>
    <t>C-1903-0300-9</t>
  </si>
  <si>
    <t>Mejoramiento de la capacidad analitica de los laboratorios relacionada con los productos competencia del Invima Nacional</t>
  </si>
  <si>
    <t>Aumentar la cobertura en el procesamiento de muestras de los productos objeto de inspeccion, vigilancia y control sanitario</t>
  </si>
  <si>
    <t>TOTAL</t>
  </si>
  <si>
    <t>PRESUPUESTO DE INVERSIÓN INVIMA 2022</t>
  </si>
  <si>
    <t>Apropiación Vigente POA</t>
  </si>
  <si>
    <t>Apropiación Vigente TOTAL</t>
  </si>
  <si>
    <t>Apropiación vigente subproyectos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</si>
</sst>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70" formatCode="_(&quot;$&quot;\ * #,##0.00_);_(&quot;$&quot;\ * \(#,##0.00\);_(&quot;$&quot;\ * &quot;-&quot;??_);_(@_)"/>
    <numFmt numFmtId="172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3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10"/>
      <color theme="1"/>
      <name val="Arial"/>
      <family val="2"/>
    </font>
    <font>
      <sz val="8"/>
      <color theme="4" tint="-0.249977111117893"/>
      <name val="Arial"/>
      <family val="2"/>
    </font>
    <font>
      <sz val="8"/>
      <color theme="4" tint="-0.249977111117893"/>
      <name val="Calibri"/>
      <family val="2"/>
      <scheme val="minor"/>
    </font>
    <font>
      <b/>
      <sz val="22"/>
      <color theme="4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4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170" fontId="1" fillId="0" borderId="0" applyFont="0" applyFill="0" applyBorder="0" applyAlignment="0" applyProtection="0"/>
    <xf numFmtId="172" fontId="12" fillId="0" borderId="0" applyFont="0" applyFill="0" applyBorder="0" applyAlignment="0" applyProtection="0"/>
  </cellStyleXfs>
  <cellXfs count="27">
    <xf numFmtId="0" fontId="0" fillId="0" borderId="0" xfId="0"/>
    <xf numFmtId="12" fontId="0" fillId="0" borderId="0" xfId="0" applyNumberFormat="1"/>
    <xf numFmtId="0" fontId="2" fillId="0" borderId="0" xfId="0" applyFont="1"/>
    <xf numFmtId="12" fontId="2" fillId="0" borderId="0" xfId="0" applyNumberFormat="1" applyFont="1"/>
    <xf numFmtId="0" fontId="3" fillId="3" borderId="1" xfId="0" applyFont="1" applyFill="1" applyBorder="1" applyAlignment="1">
      <alignment horizontal="center" vertical="center" wrapText="1"/>
    </xf>
    <xf numFmtId="12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12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5" fillId="4" borderId="2" xfId="0" applyNumberFormat="1" applyFont="1" applyFill="1" applyBorder="1" applyAlignment="1">
      <alignment horizontal="right" vertical="center"/>
    </xf>
    <xf numFmtId="166" fontId="5" fillId="0" borderId="0" xfId="2" applyFont="1"/>
    <xf numFmtId="0" fontId="5" fillId="0" borderId="0" xfId="0" applyFont="1"/>
    <xf numFmtId="0" fontId="6" fillId="5" borderId="1" xfId="0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12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10" fillId="2" borderId="0" xfId="0" applyFont="1" applyFill="1" applyAlignment="1">
      <alignment horizontal="center" vertical="center"/>
    </xf>
    <xf numFmtId="43" fontId="0" fillId="0" borderId="0" xfId="1" applyFont="1"/>
    <xf numFmtId="43" fontId="3" fillId="3" borderId="1" xfId="1" applyFont="1" applyFill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6" fillId="5" borderId="1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 6" xfId="5" xr:uid="{0F0E37E0-53D7-4095-82D8-355ACF3DE3D6}"/>
    <cellStyle name="Moneda 2 3" xfId="2" xr:uid="{582B1D0C-5184-413A-B72A-C4CD208C40B0}"/>
    <cellStyle name="Moneda 3" xfId="4" xr:uid="{BDEE1A26-EF2A-46BE-ACF4-5E088F67E4D6}"/>
    <cellStyle name="Normal" xfId="0" builtinId="0"/>
    <cellStyle name="Normal 10" xfId="3" xr:uid="{1B72A7F0-FC76-4124-AC89-3C938018366A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192883</xdr:colOff>
      <xdr:row>0</xdr:row>
      <xdr:rowOff>0</xdr:rowOff>
    </xdr:from>
    <xdr:to>
      <xdr:col>2</xdr:col>
      <xdr:colOff>142875</xdr:colOff>
      <xdr:row>2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BEABDD-8909-417A-BAC1-D9DD11D2D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883" y="0"/>
          <a:ext cx="2235992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-POAI_Corte_Julio_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?80841F2B" TargetMode="External"/><Relationship Id="rId1" Type="http://schemas.openxmlformats.org/officeDocument/2006/relationships/externalLinkPath" Target="file:///\\80841F2B\Base%20de%20Datos%20Contratistas%20DIROS%202013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s"/>
      <sheetName val="Dependencias"/>
      <sheetName val="Hoja1"/>
      <sheetName val="Ejecucion por Actividad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17276E-8B5E-4054-B4A9-8853B609DA67}" name="MaeProy" displayName="MaeProy" ref="A4:G8" totalsRowShown="0" headerRowDxfId="21" dataDxfId="20" tableBorderDxfId="19">
  <tableColumns count="7">
    <tableColumn id="1" xr3:uid="{5A6729DD-99E3-41E7-BB19-57C88E8789C0}" name="Rubro Presupestal" dataDxfId="18"/>
    <tableColumn id="4" xr3:uid="{597DA7E6-DDC3-4B87-B526-07A902B4D51F}" name="BPIN" dataDxfId="17"/>
    <tableColumn id="2" xr3:uid="{E84A10C4-4BE2-4371-A40A-05078652C71A}" name="Proyecto de Inversión" dataDxfId="16"/>
    <tableColumn id="3" xr3:uid="{771ECF4A-1C72-4CFC-B876-2299F071047B}" name="Objetivo General" dataDxfId="15"/>
    <tableColumn id="6" xr3:uid="{870E1895-0013-49D5-8A04-EFB591B1D373}" name="Apropiación Vigente POA" dataDxfId="14"/>
    <tableColumn id="17" xr3:uid="{35296F21-0E46-4F31-B144-5F1C87C28B34}" name="Apropiación vigente subproyectos institucionales" dataDxfId="13"/>
    <tableColumn id="30" xr3:uid="{FB3008A7-DE4B-4D13-BCCC-58F6C27FB52D}" name="Apropiación Vigente TOTAL" dataDxfId="0" dataCellStyle="Millares">
      <calculatedColumnFormula>+MaeProy[[#This Row],[Apropiación vigente subproyectos institucionales]]+MaeProy[[#This Row],[Apropiación Vigente POA]]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2302-ADC1-40B4-A83F-A28F066C9571}">
  <dimension ref="A1:V109"/>
  <sheetViews>
    <sheetView showGridLines="0" tabSelected="1" zoomScaleNormal="100" workbookViewId="0">
      <pane ySplit="4" topLeftCell="A5" activePane="bottomLeft" state="frozen"/>
      <selection activeCell="B20" sqref="B20"/>
      <selection pane="bottomLeft" activeCell="A11" sqref="A11:G11"/>
    </sheetView>
  </sheetViews>
  <sheetFormatPr baseColWidth="10" defaultColWidth="0" defaultRowHeight="0" customHeight="1" zeroHeight="1" x14ac:dyDescent="0.25"/>
  <cols>
    <col min="1" max="1" width="17.28515625" bestFit="1" customWidth="1"/>
    <col min="2" max="2" width="17" style="1" bestFit="1" customWidth="1"/>
    <col min="3" max="3" width="34.28515625" bestFit="1" customWidth="1"/>
    <col min="4" max="4" width="30.7109375" customWidth="1"/>
    <col min="5" max="5" width="18.28515625" bestFit="1" customWidth="1"/>
    <col min="6" max="6" width="27.85546875" customWidth="1"/>
    <col min="7" max="7" width="26" style="23" bestFit="1" customWidth="1"/>
    <col min="8" max="10" width="3.7109375" customWidth="1"/>
    <col min="11" max="16" width="0" hidden="1" customWidth="1"/>
    <col min="23" max="16384" width="11.42578125" hidden="1"/>
  </cols>
  <sheetData>
    <row r="1" spans="1:8" ht="23.25" customHeight="1" x14ac:dyDescent="0.25"/>
    <row r="2" spans="1:8" ht="30" x14ac:dyDescent="0.45">
      <c r="A2" s="2"/>
      <c r="B2" s="3"/>
      <c r="C2" s="22" t="s">
        <v>17</v>
      </c>
      <c r="D2" s="22"/>
      <c r="E2" s="22"/>
      <c r="F2" s="22"/>
      <c r="G2" s="22"/>
    </row>
    <row r="3" spans="1:8" ht="22.5" customHeight="1" x14ac:dyDescent="0.25"/>
    <row r="4" spans="1:8" s="6" customFormat="1" ht="57.75" customHeight="1" x14ac:dyDescent="0.3">
      <c r="A4" s="4" t="s">
        <v>0</v>
      </c>
      <c r="B4" s="5" t="s">
        <v>1</v>
      </c>
      <c r="C4" s="4" t="s">
        <v>2</v>
      </c>
      <c r="D4" s="4" t="s">
        <v>3</v>
      </c>
      <c r="E4" s="4" t="s">
        <v>18</v>
      </c>
      <c r="F4" s="4" t="s">
        <v>20</v>
      </c>
      <c r="G4" s="24" t="s">
        <v>19</v>
      </c>
    </row>
    <row r="5" spans="1:8" s="12" customFormat="1" ht="49.5" x14ac:dyDescent="0.3">
      <c r="A5" s="7" t="s">
        <v>4</v>
      </c>
      <c r="B5" s="8">
        <v>2018011000504</v>
      </c>
      <c r="C5" s="9" t="s">
        <v>5</v>
      </c>
      <c r="D5" s="9" t="s">
        <v>6</v>
      </c>
      <c r="E5" s="10">
        <v>3515386385.254324</v>
      </c>
      <c r="F5" s="10">
        <v>8142434143.745676</v>
      </c>
      <c r="G5" s="25">
        <f>+MaeProy[[#This Row],[Apropiación vigente subproyectos institucionales]]+MaeProy[[#This Row],[Apropiación Vigente POA]]</f>
        <v>11657820529</v>
      </c>
      <c r="H5" s="11"/>
    </row>
    <row r="6" spans="1:8" s="12" customFormat="1" ht="66" x14ac:dyDescent="0.3">
      <c r="A6" s="7" t="s">
        <v>7</v>
      </c>
      <c r="B6" s="8">
        <v>2017011000467</v>
      </c>
      <c r="C6" s="9" t="s">
        <v>8</v>
      </c>
      <c r="D6" s="9" t="s">
        <v>9</v>
      </c>
      <c r="E6" s="10">
        <v>7973070603.1873322</v>
      </c>
      <c r="F6" s="10">
        <v>7340060255.8126678</v>
      </c>
      <c r="G6" s="25">
        <f>+MaeProy[[#This Row],[Apropiación vigente subproyectos institucionales]]+MaeProy[[#This Row],[Apropiación Vigente POA]]</f>
        <v>15313130859</v>
      </c>
      <c r="H6" s="11"/>
    </row>
    <row r="7" spans="1:8" s="12" customFormat="1" ht="72.75" customHeight="1" x14ac:dyDescent="0.3">
      <c r="A7" s="7" t="s">
        <v>10</v>
      </c>
      <c r="B7" s="8">
        <v>2018011000550</v>
      </c>
      <c r="C7" s="9" t="s">
        <v>11</v>
      </c>
      <c r="D7" s="9" t="s">
        <v>12</v>
      </c>
      <c r="E7" s="10">
        <v>53712706273.129158</v>
      </c>
      <c r="F7" s="10">
        <v>8279954371.8708487</v>
      </c>
      <c r="G7" s="25">
        <f>+MaeProy[[#This Row],[Apropiación vigente subproyectos institucionales]]+MaeProy[[#This Row],[Apropiación Vigente POA]]</f>
        <v>61992660645.000008</v>
      </c>
      <c r="H7" s="11"/>
    </row>
    <row r="8" spans="1:8" s="12" customFormat="1" ht="66" x14ac:dyDescent="0.3">
      <c r="A8" s="7" t="s">
        <v>13</v>
      </c>
      <c r="B8" s="8">
        <v>2021011000093</v>
      </c>
      <c r="C8" s="9" t="s">
        <v>14</v>
      </c>
      <c r="D8" s="9" t="s">
        <v>15</v>
      </c>
      <c r="E8" s="10">
        <v>0</v>
      </c>
      <c r="F8" s="10">
        <v>36387967</v>
      </c>
      <c r="G8" s="25">
        <f>+MaeProy[[#This Row],[Apropiación vigente subproyectos institucionales]]+MaeProy[[#This Row],[Apropiación Vigente POA]]</f>
        <v>36387967</v>
      </c>
      <c r="H8" s="11"/>
    </row>
    <row r="9" spans="1:8" s="15" customFormat="1" ht="16.5" x14ac:dyDescent="0.3">
      <c r="A9" s="13" t="s">
        <v>16</v>
      </c>
      <c r="B9" s="13"/>
      <c r="C9" s="13"/>
      <c r="D9" s="13"/>
      <c r="E9" s="14">
        <f>SUM(E5:E8)</f>
        <v>65201163261.570816</v>
      </c>
      <c r="F9" s="14">
        <f>SUM(F5:F8)</f>
        <v>23798836738.429192</v>
      </c>
      <c r="G9" s="26">
        <f>SUM(G5:G8)</f>
        <v>89000000000</v>
      </c>
    </row>
    <row r="10" spans="1:8" ht="15" x14ac:dyDescent="0.25">
      <c r="A10" s="16"/>
      <c r="B10" s="17"/>
      <c r="C10" s="18"/>
      <c r="D10" s="18"/>
      <c r="E10" s="19"/>
      <c r="G10" s="23">
        <f>+G9-89000000000</f>
        <v>0</v>
      </c>
    </row>
    <row r="11" spans="1:8" s="21" customFormat="1" ht="11.25" x14ac:dyDescent="0.2">
      <c r="A11" s="20"/>
      <c r="B11" s="20"/>
      <c r="C11" s="20"/>
      <c r="D11" s="20"/>
      <c r="E11" s="20"/>
      <c r="F11" s="20"/>
      <c r="G11" s="20"/>
    </row>
    <row r="12" spans="1:8" ht="0" hidden="1" customHeight="1" x14ac:dyDescent="0.25"/>
    <row r="13" spans="1:8" ht="0" hidden="1" customHeight="1" x14ac:dyDescent="0.25"/>
    <row r="14" spans="1:8" ht="0" hidden="1" customHeight="1" x14ac:dyDescent="0.25"/>
    <row r="15" spans="1:8" ht="0" hidden="1" customHeight="1" x14ac:dyDescent="0.25"/>
    <row r="16" spans="1:8" ht="0" hidden="1" customHeight="1" x14ac:dyDescent="0.25"/>
    <row r="17" ht="0" hidden="1" customHeight="1" x14ac:dyDescent="0.25"/>
    <row r="18" ht="0" hidden="1" customHeight="1" x14ac:dyDescent="0.25"/>
    <row r="19" ht="0" hidden="1" customHeight="1" x14ac:dyDescent="0.25"/>
    <row r="20" ht="0" hidden="1" customHeight="1" x14ac:dyDescent="0.25"/>
    <row r="21" ht="0" hidden="1" customHeight="1" x14ac:dyDescent="0.25"/>
    <row r="22" ht="0" hidden="1" customHeight="1" x14ac:dyDescent="0.25"/>
    <row r="23" ht="0" hidden="1" customHeight="1" x14ac:dyDescent="0.25"/>
    <row r="24" ht="0" hidden="1" customHeight="1" x14ac:dyDescent="0.25"/>
    <row r="25" ht="0" hidden="1" customHeight="1" x14ac:dyDescent="0.25"/>
    <row r="26" ht="0" hidden="1" customHeight="1" x14ac:dyDescent="0.25"/>
    <row r="27" ht="0" hidden="1" customHeight="1" x14ac:dyDescent="0.25"/>
    <row r="28" ht="0" hidden="1" customHeight="1" x14ac:dyDescent="0.25"/>
    <row r="29" ht="0" hidden="1" customHeight="1" x14ac:dyDescent="0.25"/>
    <row r="30" ht="0" hidden="1" customHeight="1" x14ac:dyDescent="0.25"/>
    <row r="31" ht="0" hidden="1" customHeight="1" x14ac:dyDescent="0.25"/>
    <row r="32" ht="0" hidden="1" customHeight="1" x14ac:dyDescent="0.25"/>
    <row r="33" ht="0" hidden="1" customHeight="1" x14ac:dyDescent="0.25"/>
    <row r="34" ht="0" hidden="1" customHeight="1" x14ac:dyDescent="0.25"/>
    <row r="35" ht="0" hidden="1" customHeight="1" x14ac:dyDescent="0.25"/>
    <row r="36" ht="0" hidden="1" customHeight="1" x14ac:dyDescent="0.25"/>
    <row r="37" ht="0" hidden="1" customHeight="1" x14ac:dyDescent="0.25"/>
    <row r="38" ht="0" hidden="1" customHeight="1" x14ac:dyDescent="0.25"/>
    <row r="39" ht="0" hidden="1" customHeight="1" x14ac:dyDescent="0.25"/>
    <row r="40" ht="0" hidden="1" customHeight="1" x14ac:dyDescent="0.25"/>
    <row r="41" ht="0" hidden="1" customHeight="1" x14ac:dyDescent="0.25"/>
    <row r="42" ht="0" hidden="1" customHeight="1" x14ac:dyDescent="0.25"/>
    <row r="43" ht="0" hidden="1" customHeight="1" x14ac:dyDescent="0.25"/>
    <row r="44" ht="0" hidden="1" customHeight="1" x14ac:dyDescent="0.25"/>
    <row r="45" ht="0" hidden="1" customHeight="1" x14ac:dyDescent="0.25"/>
    <row r="46" ht="0" hidden="1" customHeight="1" x14ac:dyDescent="0.25"/>
    <row r="47" ht="0" hidden="1" customHeight="1" x14ac:dyDescent="0.25"/>
    <row r="48" ht="0" hidden="1" customHeight="1" x14ac:dyDescent="0.25"/>
    <row r="49" ht="0" hidden="1" customHeight="1" x14ac:dyDescent="0.25"/>
    <row r="50" ht="0" hidden="1" customHeight="1" x14ac:dyDescent="0.25"/>
    <row r="51" ht="0" hidden="1" customHeight="1" x14ac:dyDescent="0.25"/>
    <row r="52" ht="0" hidden="1" customHeight="1" x14ac:dyDescent="0.25"/>
    <row r="53" ht="0" hidden="1" customHeight="1" x14ac:dyDescent="0.25"/>
    <row r="54" ht="0" hidden="1" customHeight="1" x14ac:dyDescent="0.25"/>
    <row r="55" ht="0" hidden="1" customHeight="1" x14ac:dyDescent="0.25"/>
    <row r="56" ht="0" hidden="1" customHeight="1" x14ac:dyDescent="0.25"/>
    <row r="57" ht="0" hidden="1" customHeight="1" x14ac:dyDescent="0.25"/>
    <row r="58" ht="0" hidden="1" customHeight="1" x14ac:dyDescent="0.25"/>
    <row r="59" ht="0" hidden="1" customHeight="1" x14ac:dyDescent="0.25"/>
    <row r="60" ht="0" hidden="1" customHeight="1" x14ac:dyDescent="0.25"/>
    <row r="61" ht="0" hidden="1" customHeight="1" x14ac:dyDescent="0.25"/>
    <row r="62" ht="0" hidden="1" customHeight="1" x14ac:dyDescent="0.25"/>
    <row r="63" ht="0" hidden="1" customHeight="1" x14ac:dyDescent="0.25"/>
    <row r="64" ht="0" hidden="1" customHeight="1" x14ac:dyDescent="0.25"/>
    <row r="65" ht="0" hidden="1" customHeight="1" x14ac:dyDescent="0.25"/>
    <row r="66" ht="0" hidden="1" customHeight="1" x14ac:dyDescent="0.25"/>
    <row r="67" ht="0" hidden="1" customHeight="1" x14ac:dyDescent="0.25"/>
    <row r="68" ht="0" hidden="1" customHeight="1" x14ac:dyDescent="0.25"/>
    <row r="69" ht="0" hidden="1" customHeight="1" x14ac:dyDescent="0.25"/>
    <row r="70" ht="0" hidden="1" customHeight="1" x14ac:dyDescent="0.25"/>
    <row r="71" ht="0" hidden="1" customHeight="1" x14ac:dyDescent="0.25"/>
    <row r="72" ht="0" hidden="1" customHeight="1" x14ac:dyDescent="0.25"/>
    <row r="73" ht="0" hidden="1" customHeight="1" x14ac:dyDescent="0.25"/>
    <row r="74" ht="0" hidden="1" customHeight="1" x14ac:dyDescent="0.25"/>
    <row r="75" ht="0" hidden="1" customHeight="1" x14ac:dyDescent="0.25"/>
    <row r="76" ht="0" hidden="1" customHeight="1" x14ac:dyDescent="0.25"/>
    <row r="77" ht="0" hidden="1" customHeight="1" x14ac:dyDescent="0.25"/>
    <row r="78" ht="0" hidden="1" customHeight="1" x14ac:dyDescent="0.25"/>
    <row r="79" ht="0" hidden="1" customHeight="1" x14ac:dyDescent="0.25"/>
    <row r="80" ht="0" hidden="1" customHeight="1" x14ac:dyDescent="0.25"/>
    <row r="81" ht="0" hidden="1" customHeight="1" x14ac:dyDescent="0.25"/>
    <row r="82" ht="0" hidden="1" customHeight="1" x14ac:dyDescent="0.25"/>
    <row r="83" ht="0" hidden="1" customHeight="1" x14ac:dyDescent="0.25"/>
    <row r="84" ht="0" hidden="1" customHeight="1" x14ac:dyDescent="0.25"/>
    <row r="85" ht="0" hidden="1" customHeight="1" x14ac:dyDescent="0.25"/>
    <row r="86" ht="0" hidden="1" customHeight="1" x14ac:dyDescent="0.25"/>
    <row r="87" ht="0" hidden="1" customHeight="1" x14ac:dyDescent="0.25"/>
    <row r="88" ht="0" hidden="1" customHeight="1" x14ac:dyDescent="0.25"/>
    <row r="89" ht="0" hidden="1" customHeight="1" x14ac:dyDescent="0.25"/>
    <row r="90" ht="0" hidden="1" customHeight="1" x14ac:dyDescent="0.25"/>
    <row r="91" ht="0" hidden="1" customHeight="1" x14ac:dyDescent="0.25"/>
    <row r="92" ht="0" hidden="1" customHeight="1" x14ac:dyDescent="0.25"/>
    <row r="93" ht="0" hidden="1" customHeight="1" x14ac:dyDescent="0.25"/>
    <row r="94" ht="0" hidden="1" customHeight="1" x14ac:dyDescent="0.25"/>
    <row r="95" ht="0" hidden="1" customHeight="1" x14ac:dyDescent="0.25"/>
    <row r="96" ht="0" hidden="1" customHeight="1" x14ac:dyDescent="0.25"/>
    <row r="97" ht="0" hidden="1" customHeight="1" x14ac:dyDescent="0.25"/>
    <row r="98" ht="0" hidden="1" customHeight="1" x14ac:dyDescent="0.25"/>
    <row r="99" ht="0" hidden="1" customHeight="1" x14ac:dyDescent="0.25"/>
    <row r="100" ht="0" hidden="1" customHeight="1" x14ac:dyDescent="0.25"/>
    <row r="101" ht="0" hidden="1" customHeight="1" x14ac:dyDescent="0.25"/>
    <row r="102" ht="0" hidden="1" customHeight="1" x14ac:dyDescent="0.25"/>
    <row r="103" ht="0" hidden="1" customHeight="1" x14ac:dyDescent="0.25"/>
    <row r="104" ht="0" hidden="1" customHeight="1" x14ac:dyDescent="0.25"/>
    <row r="105" ht="0" hidden="1" customHeight="1" x14ac:dyDescent="0.25"/>
    <row r="106" ht="0" hidden="1" customHeight="1" x14ac:dyDescent="0.25"/>
    <row r="107" ht="0" hidden="1" customHeight="1" x14ac:dyDescent="0.25"/>
    <row r="108" ht="0" hidden="1" customHeight="1" x14ac:dyDescent="0.25"/>
    <row r="109" ht="0" hidden="1" customHeight="1" x14ac:dyDescent="0.25"/>
  </sheetData>
  <mergeCells count="3">
    <mergeCell ref="A9:D9"/>
    <mergeCell ref="A11:G11"/>
    <mergeCell ref="C2:G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Olivares</dc:creator>
  <cp:lastModifiedBy>wilmer Olivares</cp:lastModifiedBy>
  <dcterms:created xsi:type="dcterms:W3CDTF">2022-09-08T16:32:55Z</dcterms:created>
  <dcterms:modified xsi:type="dcterms:W3CDTF">2022-09-08T16:49:24Z</dcterms:modified>
</cp:coreProperties>
</file>