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drawings/drawing7.xml" ContentType="application/vnd.openxmlformats-officedocument.drawing+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drawings/drawing8.xml" ContentType="application/vnd.openxmlformats-officedocument.drawing+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drawings/drawing9.xml" ContentType="application/vnd.openxmlformats-officedocument.drawing+xml"/>
  <Override PartName="/xl/ctrlProps/ctrlProp261.xml" ContentType="application/vnd.ms-excel.controlproperties+xml"/>
  <Override PartName="/xl/drawings/drawing10.xml" ContentType="application/vnd.openxmlformats-officedocument.drawing+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drawings/drawing11.xml" ContentType="application/vnd.openxmlformats-officedocument.drawing+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tables/table1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Gestión de la información/PAG WEB NORMATIVIDAD DMPB/Doc para publicar/DOC PUBLICAR 1208/"/>
    </mc:Choice>
  </mc:AlternateContent>
  <xr:revisionPtr revIDLastSave="0" documentId="8_{FFF1F6B1-4D39-4233-8109-ED63ACDB500A}" xr6:coauthVersionLast="47" xr6:coauthVersionMax="47" xr10:uidLastSave="{00000000-0000-0000-0000-000000000000}"/>
  <workbookProtection workbookAlgorithmName="SHA-512" workbookHashValue="Io6ghHH5ln28zOWGHnqlrHP+Wvd9ib0zNoewyxX2gxo2o2pSeobWtwB0HacJtZpXdzsVMo6Dh3L0m9Wb/vqgnA==" workbookSaltValue="99To+QayxPI4wS8S/zTKUA==" workbookSpinCount="100000" lockStructure="1"/>
  <bookViews>
    <workbookView xWindow="-120" yWindow="-120" windowWidth="29040" windowHeight="15720" tabRatio="824" xr2:uid="{00000000-000D-0000-FFFF-FFFF00000000}"/>
  </bookViews>
  <sheets>
    <sheet name="INSTRUCTIVO" sheetId="39" r:id="rId1"/>
    <sheet name="Formulario general" sheetId="5" r:id="rId2"/>
    <sheet name="Notificacion electr" sheetId="97" r:id="rId3"/>
    <sheet name="Listado trámites " sheetId="81" r:id="rId4"/>
    <sheet name="Hoja3" sheetId="4" state="hidden" r:id="rId5"/>
    <sheet name="A1" sheetId="16" r:id="rId6"/>
    <sheet name="A2" sheetId="77" r:id="rId7"/>
    <sheet name="A3" sheetId="78" r:id="rId8"/>
    <sheet name=" A4" sheetId="79" r:id="rId9"/>
    <sheet name="A5" sheetId="12" r:id="rId10"/>
    <sheet name="C19" sheetId="53" r:id="rId11"/>
    <sheet name="D 13" sheetId="100" r:id="rId12"/>
    <sheet name="E 1" sheetId="56" r:id="rId13"/>
    <sheet name="E 3" sheetId="68" r:id="rId14"/>
    <sheet name="E 4" sheetId="69" r:id="rId15"/>
    <sheet name="F" sheetId="40" r:id="rId16"/>
    <sheet name="Tarifas" sheetId="14" state="hidden" r:id="rId17"/>
    <sheet name="Trámites" sheetId="2" state="hidden" r:id="rId18"/>
  </sheets>
  <definedNames>
    <definedName name="A1OPCION">#N/A</definedName>
    <definedName name="_xlnm.Print_Area" localSheetId="8">' A4'!$A$1:$U$175</definedName>
    <definedName name="_xlnm.Print_Area" localSheetId="5">'A1'!$A$1:$P$352</definedName>
    <definedName name="_xlnm.Print_Area" localSheetId="6">#N/A</definedName>
    <definedName name="_xlnm.Print_Area" localSheetId="7">'A3'!$A$1:$H$39</definedName>
    <definedName name="_xlnm.Print_Area" localSheetId="9">#N/A</definedName>
    <definedName name="_xlnm.Print_Area" localSheetId="10">'C19'!$A$1:$J$179</definedName>
    <definedName name="_xlnm.Print_Area" localSheetId="11">#N/A</definedName>
    <definedName name="_xlnm.Print_Area" localSheetId="12">'E 1'!$A$1:$H$21</definedName>
    <definedName name="_xlnm.Print_Area" localSheetId="13">'E 3'!$A$1:$H$22</definedName>
    <definedName name="_xlnm.Print_Area" localSheetId="14">'E 4'!$A$1:$H$25</definedName>
    <definedName name="_xlnm.Print_Area" localSheetId="15">F!$A$1:$H$24</definedName>
    <definedName name="_xlnm.Print_Area" localSheetId="1">'Formulario general'!$A$1:$J$173</definedName>
    <definedName name="_xlnm.Print_Area" localSheetId="0">INSTRUCTIVO!$A$1:$I$66</definedName>
    <definedName name="_xlnm.Print_Area" localSheetId="3">'Listado trámites '!$A$1:$M$38</definedName>
    <definedName name="CERT" localSheetId="10">#N/A</definedName>
    <definedName name="CERT" localSheetId="13">#N/A</definedName>
    <definedName name="CERT" localSheetId="14">#N/A</definedName>
    <definedName name="CERT">#N/A</definedName>
    <definedName name="MOD" localSheetId="10">#N/A</definedName>
    <definedName name="MOD" localSheetId="13">#N/A</definedName>
    <definedName name="MOD" localSheetId="14">#N/A</definedName>
    <definedName name="MOD">#N/A</definedName>
    <definedName name="Modalidad_del_Registro_Sanitario" localSheetId="10">#N/A</definedName>
    <definedName name="Modalidad_del_Registro_Sanitario" localSheetId="13">#N/A</definedName>
    <definedName name="Modalidad_del_Registro_Sanitario" localSheetId="14">#N/A</definedName>
    <definedName name="Modalidad_del_Registro_Sanitario">#N/A</definedName>
    <definedName name="P2?" localSheetId="13">#N/A</definedName>
    <definedName name="P2?" localSheetId="14">#N/A</definedName>
    <definedName name="P2?">#N/A</definedName>
    <definedName name="PROTEC" localSheetId="10">#N/A</definedName>
    <definedName name="PROTEC" localSheetId="13">#N/A</definedName>
    <definedName name="PROTEC" localSheetId="14">#N/A</definedName>
    <definedName name="PROTEC">#N/A</definedName>
    <definedName name="Realizará_el_trámite" localSheetId="10">#N/A</definedName>
    <definedName name="Realizará_el_trámite" localSheetId="13">#N/A</definedName>
    <definedName name="Realizará_el_trámite" localSheetId="14">#N/A</definedName>
    <definedName name="Realizará_el_trámite">#N/A</definedName>
    <definedName name="Tipo_de_persona" localSheetId="10">#N/A</definedName>
    <definedName name="Tipo_de_persona" localSheetId="13">#N/A</definedName>
    <definedName name="Tipo_de_persona" localSheetId="14">#N/A</definedName>
    <definedName name="Tipo_de_persona">#N/A</definedName>
    <definedName name="Tipo_de_trámite" localSheetId="10">#N/A</definedName>
    <definedName name="Tipo_de_trámite" localSheetId="13">#N/A</definedName>
    <definedName name="Tipo_de_trámite" localSheetId="14">#N/A</definedName>
    <definedName name="Tipo_de_trámite">#N/A</definedName>
    <definedName name="Tipo_documento_identidad" localSheetId="10">#N/A</definedName>
    <definedName name="Tipo_documento_identidad" localSheetId="13">#N/A</definedName>
    <definedName name="Tipo_documento_identidad" localSheetId="14">#N/A</definedName>
    <definedName name="Tipo_documento_identidad">#N/A</definedName>
    <definedName name="Tipo_producto">#N/A</definedName>
    <definedName name="_xlnm.Print_Titles" localSheetId="8">#N/A</definedName>
    <definedName name="_xlnm.Print_Titles" localSheetId="6">#N/A</definedName>
    <definedName name="_xlnm.Print_Titles" localSheetId="7">#N/A</definedName>
    <definedName name="_xlnm.Print_Titles" localSheetId="9">#N/A</definedName>
    <definedName name="_xlnm.Print_Titles" localSheetId="10">#N/A</definedName>
    <definedName name="_xlnm.Print_Titles" localSheetId="11">#N/A</definedName>
    <definedName name="_xlnm.Print_Titles" localSheetId="12">#N/A</definedName>
    <definedName name="_xlnm.Print_Titles" localSheetId="13">#N/A</definedName>
    <definedName name="_xlnm.Print_Titles" localSheetId="14">#N/A</definedName>
    <definedName name="_xlnm.Print_Titles" localSheetId="15">#N/A</definedName>
    <definedName name="_xlnm.Print_Titles" localSheetId="1">#N/A</definedName>
    <definedName name="_xlnm.Print_Titles" localSheetId="0">#N/A</definedName>
    <definedName name="_xlnm.Print_Titles" localSheetId="3">#N/A</definedName>
    <definedName name="Visita" localSheetId="10">#N/A</definedName>
    <definedName name="Visita" localSheetId="13">#N/A</definedName>
    <definedName name="Visita" localSheetId="14">#N/A</definedName>
    <definedName name="Visita">#N/A</definedName>
    <definedName name="Z_97484564_749B_4E97_B470_C2A2AD08C557_.wvu.PrintArea" localSheetId="15" hidden="1">#N/A</definedName>
    <definedName name="Z_97484564_749B_4E97_B470_C2A2AD08C557_.wvu.PrintArea" localSheetId="0" hidden="1">#N/A</definedName>
    <definedName name="Z_97484564_749B_4E97_B470_C2A2AD08C557_.wvu.PrintTitles" localSheetId="15" hidden="1">#N/A</definedName>
    <definedName name="Z_BBA51493_CBAF_4362_BE2C_34C4C3239BAB_.wvu.Cols" localSheetId="3" hidden="1">#N/A</definedName>
    <definedName name="Z_BBA51493_CBAF_4362_BE2C_34C4C3239BAB_.wvu.PrintArea" localSheetId="8" hidden="1">#N/A</definedName>
    <definedName name="Z_BBA51493_CBAF_4362_BE2C_34C4C3239BAB_.wvu.PrintArea" localSheetId="5" hidden="1">#N/A</definedName>
    <definedName name="Z_BBA51493_CBAF_4362_BE2C_34C4C3239BAB_.wvu.PrintArea" localSheetId="6" hidden="1">#N/A</definedName>
    <definedName name="Z_BBA51493_CBAF_4362_BE2C_34C4C3239BAB_.wvu.PrintArea" localSheetId="7" hidden="1">#N/A</definedName>
    <definedName name="Z_BBA51493_CBAF_4362_BE2C_34C4C3239BAB_.wvu.Rows" localSheetId="15"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40" l="1"/>
  <c r="C3" i="69"/>
  <c r="C3" i="68"/>
  <c r="C3" i="56"/>
  <c r="B3" i="100"/>
  <c r="C3" i="53"/>
  <c r="C3" i="12"/>
  <c r="B3" i="79"/>
  <c r="B3" i="78"/>
  <c r="B3" i="77"/>
  <c r="B3" i="16"/>
  <c r="C3" i="81"/>
  <c r="D3" i="97"/>
  <c r="D4" i="5"/>
  <c r="H3" i="12"/>
  <c r="F3" i="12"/>
  <c r="E3" i="77"/>
  <c r="G3" i="40"/>
  <c r="E3" i="40"/>
  <c r="G3" i="69"/>
  <c r="E3" i="69"/>
  <c r="G3" i="68"/>
  <c r="E3" i="68"/>
  <c r="G3" i="56"/>
  <c r="E3" i="56"/>
  <c r="F3" i="100"/>
  <c r="D3" i="100"/>
  <c r="H3" i="53"/>
  <c r="F3" i="53"/>
  <c r="G3" i="79"/>
  <c r="E3" i="79"/>
  <c r="G3" i="78"/>
  <c r="E3" i="78"/>
  <c r="H3" i="77"/>
  <c r="H3" i="16"/>
  <c r="E3" i="16"/>
  <c r="L3" i="81"/>
  <c r="L3" i="97"/>
  <c r="K3" i="81"/>
  <c r="G3" i="81"/>
  <c r="H3" i="97"/>
  <c r="F4" i="5"/>
  <c r="H4" i="5"/>
  <c r="D10" i="79"/>
  <c r="A10" i="16"/>
  <c r="M19" i="5"/>
  <c r="F60" i="5"/>
  <c r="G10" i="78"/>
  <c r="N19" i="5"/>
  <c r="N17" i="5"/>
  <c r="A10" i="7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JAIME</author>
  </authors>
  <commentList>
    <comment ref="D38" authorId="0" shapeId="0" xr:uid="{E5BCF817-3863-418D-9E00-234475FBEC65}">
      <text>
        <r>
          <rPr>
            <b/>
            <sz val="9"/>
            <color indexed="81"/>
            <rFont val="Tahoma"/>
            <family val="2"/>
          </rPr>
          <t>Diligenciar si es apoderado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Kelly Jhojana Herrera Quintero</author>
  </authors>
  <commentList>
    <comment ref="F14" authorId="0" shapeId="0" xr:uid="{00000000-0006-0000-0500-000001000000}">
      <text>
        <r>
          <rPr>
            <b/>
            <sz val="9"/>
            <color indexed="81"/>
            <rFont val="Tahoma"/>
            <family val="2"/>
          </rPr>
          <t>Kelly Jhojana Herrera Quintero:</t>
        </r>
        <r>
          <rPr>
            <sz val="9"/>
            <color indexed="81"/>
            <rFont val="Tahoma"/>
            <family val="2"/>
          </rPr>
          <t xml:space="preserve">
</t>
        </r>
      </text>
    </comment>
  </commentList>
</comments>
</file>

<file path=xl/sharedStrings.xml><?xml version="1.0" encoding="utf-8"?>
<sst xmlns="http://schemas.openxmlformats.org/spreadsheetml/2006/main" count="4692" uniqueCount="1131">
  <si>
    <t>ASEGURAMIENTO SANITARIO</t>
  </si>
  <si>
    <t>FORMULARIO ÚNICO DE MEDICAMENTOS</t>
  </si>
  <si>
    <t xml:space="preserve">INSTRUCTIVO PARA EL DILIGENCIAMIENTO DEL FORMULARIO ÚNICO DE SOLICITUDES </t>
  </si>
  <si>
    <t>RELACIONADAS CON REGISTRO SANITARIO DE MEDICAMENTOS</t>
  </si>
  <si>
    <t>Señor(a) Usuario(a):</t>
  </si>
  <si>
    <t>TENGA EN CUENTA QUE....</t>
  </si>
  <si>
    <t>Cualquier petición que se enmarque dentro de lo establecido en el presente formulario, deberá ir acompañada del formulario diligenciado conjuntamente con la documentación soporte que se relacione.</t>
  </si>
  <si>
    <t>Los documentos soporte así como los formularios, son una herramienta que busca  la facilidad del usuario para completar la documentación necesaria para el estudio del trámite mediante el autochequeo (si está el documento, si no está y en qué folio)</t>
  </si>
  <si>
    <t>El perfeccionamiento del formulario se genera al ser suscrito por el representante legal o el apoderado legalmente constituido de la empresa titular que sea declarado en el formulario de información básica.</t>
  </si>
  <si>
    <t xml:space="preserve">El formulario de Información básica fue diseñado con el fin de hacer más eficaz la comunicación con el interesado.  Por esto,  al seleccionar el tipo de trámite de la hoja electrónica del  LISTADO DE TRÁMITES, usted será direccionado al formulario que debe diligenciar indicando el folio en el cual se encuentra el documento soporte, en el caso en que este aplique.  </t>
  </si>
  <si>
    <t>Los formularios deben ser diligenciados con letra clara y legible a tinta de color negro o en máquina de escribir o en computador.  No se aceptarán enmendaduras ni tachones.</t>
  </si>
  <si>
    <t xml:space="preserve">Al suscribir el presente formulario,  el firmante declara que la información presentada en ésta solicitud es veraz y comprobable en cualquier momento, que conoce y acata la normatividad sanitaria vigente acorde con las disposiciones dictadas por el Ministerio de Salud y Protección Social y demás normas que se relacionen con el tema. </t>
  </si>
  <si>
    <t>Para dar mayor claridad sobre los trámites que efectúa la Dirección de Medicamentos y Productos Biológicos a continuación se definen algunos de éstos:</t>
  </si>
  <si>
    <r>
      <t xml:space="preserve">CERTIFICACION CON O SIN REGISTRO SANITARIO:   </t>
    </r>
    <r>
      <rPr>
        <sz val="9"/>
        <rFont val="Arial"/>
        <family val="2"/>
      </rPr>
      <t xml:space="preserve">Incluye las certificaciones de venta libre en formato </t>
    </r>
    <r>
      <rPr>
        <b/>
        <sz val="9"/>
        <rFont val="Arial"/>
        <family val="2"/>
      </rPr>
      <t>Invima</t>
    </r>
    <r>
      <rPr>
        <sz val="9"/>
        <rFont val="Arial"/>
        <family val="2"/>
      </rPr>
      <t>, las certificaciones de exclusión de IVA (para un expediente), las que se emiten en formato OMS y las que no cuentan con registro sanitario, si la normatividad sanitaria legal vigente así lo dispone.</t>
    </r>
  </si>
  <si>
    <r>
      <t xml:space="preserve">DESGLOSE:  </t>
    </r>
    <r>
      <rPr>
        <sz val="9"/>
        <color indexed="8"/>
        <rFont val="Arial"/>
        <family val="2"/>
      </rPr>
      <t>Mecanismo por medio del cual, el interesado solicita que le sean devueltos los documentos radicados cuando el trámite ha sido desistido, negado u objetado.  No se incluye en este trámite el recibo de pago toda vez que el estudio del trámite genera al interior de la Institución desgaste administrativo.</t>
    </r>
  </si>
  <si>
    <r>
      <rPr>
        <b/>
        <sz val="9"/>
        <color indexed="8"/>
        <rFont val="Arial"/>
        <family val="2"/>
      </rPr>
      <t>PERDIDA DE EJECUTORIEDAD:</t>
    </r>
    <r>
      <rPr>
        <sz val="9"/>
        <color indexed="8"/>
        <rFont val="Arial"/>
        <family val="2"/>
      </rPr>
      <t xml:space="preserve"> Capacidad de que goza el ciudadano para alegar el decaimiento de un acto administrativo (Registro Sanitario) cuando manifiesta su intención de no seguir comercializando un producto.</t>
    </r>
  </si>
  <si>
    <r>
      <rPr>
        <b/>
        <sz val="9"/>
        <rFont val="Arial"/>
        <family val="2"/>
      </rPr>
      <t xml:space="preserve">CANCELACION: </t>
    </r>
    <r>
      <rPr>
        <sz val="9"/>
        <rFont val="Arial"/>
        <family val="2"/>
      </rPr>
      <t>Acto juridico por el cual se deja sin efecto un registro sanitario por el incumplimiento de la normatividad sanitaria, en aplicación del Artículo 100 del decreto 677 de 1995.</t>
    </r>
    <r>
      <rPr>
        <sz val="9"/>
        <color indexed="10"/>
        <rFont val="Arial"/>
        <family val="2"/>
      </rPr>
      <t xml:space="preserve"> </t>
    </r>
  </si>
  <si>
    <r>
      <rPr>
        <b/>
        <sz val="9"/>
        <rFont val="Arial"/>
        <family val="2"/>
      </rPr>
      <t xml:space="preserve">LEVANTAMIENTO DE LA SUSPENSIÓN: </t>
    </r>
    <r>
      <rPr>
        <sz val="9"/>
        <rFont val="Arial"/>
        <family val="2"/>
      </rPr>
      <t xml:space="preserve"> Acto administrativo mediante el cual se informa al titular del registro sanitario o en su defecto al importador o apoderado, que la suspensión impuesta al registro sanitario fue levantada por dar respuesta satisfactoria y dentro del término, a las causales que motivaron la suspensión. El estado del registro sanitario es vigente, sin pendientes técnicos ni legales.</t>
    </r>
  </si>
  <si>
    <r>
      <rPr>
        <b/>
        <sz val="9"/>
        <rFont val="Arial"/>
        <family val="2"/>
      </rPr>
      <t xml:space="preserve">IDENTIFICADOR UNICO DE MEDICAMENTOS -IUM: </t>
    </r>
    <r>
      <rPr>
        <sz val="9"/>
        <rFont val="Arial"/>
        <family val="2"/>
      </rPr>
      <t xml:space="preserve"> Es el codigo que permite relacionar el medicamento en su descripción común (MDC), con el medicamento comercial (MCO) y la presentación comercial (MPC), segun lo establecido en las Resoluciones No 3166 y No 5161 del 2015 dadas por el Ministerio de alud y Proteccion Social.</t>
    </r>
  </si>
  <si>
    <t xml:space="preserve">ADVERTENCIAS:  </t>
  </si>
  <si>
    <t>1. El presentar todos los documentos, es constancia del cumplimiento de los requisitos para radicación, pero no compromete la decisión que la Administración derive del estudio a fondo de la misma.</t>
  </si>
  <si>
    <t>3. Si el interesado desea ser notificado electrónicamente, deberá adjuntar el FORMATO DE REGISTRO DE NOTIFICACIÓN ELECTRÓNICA AIC-NOT-FM002, el cual está disponible en la hoja "Registro de notificacion electr"</t>
  </si>
  <si>
    <t>4. Para la solicitud de registro sanitario (nuevo) el interesado debera presentar al momento de radicar, por cada presentacion comercial, el Identificador Unico de Medicamentos - IUM dado por el Ministerio de Salud y Proteccion Social - MSPS</t>
  </si>
  <si>
    <t>ESPACIO PARA EL STICKER DE RADICACIÓN</t>
  </si>
  <si>
    <t>Tipo de trámite a realizar</t>
  </si>
  <si>
    <t>Tipo de trámite:</t>
  </si>
  <si>
    <t xml:space="preserve">  </t>
  </si>
  <si>
    <t/>
  </si>
  <si>
    <t>B</t>
  </si>
  <si>
    <t>Si</t>
  </si>
  <si>
    <t xml:space="preserve"> </t>
  </si>
  <si>
    <t>Indique si solicita visita en planta:</t>
  </si>
  <si>
    <t>¿Solicita visita como soporte?:</t>
  </si>
  <si>
    <t>A</t>
  </si>
  <si>
    <t>*Si va combinar varias modificaciones debe diligenciar el formato para cada tipo de modificación</t>
  </si>
  <si>
    <t>*Si va combinar varias modificaciones, tenga en cuenta cancelar la tarifa que las incluya todas y diligenciar el formato para cada tipo de modificación</t>
  </si>
  <si>
    <t>Datos para la notificación electrónica</t>
  </si>
  <si>
    <t>AUTORIZO AL INVIMA A REALIZAR LA NOTIFICACIÓN DE MANERA ELECTRÓNICA DE ACUERDO CON LOS ARTÍCULOS 54 Y 56 DE LA LEY 1437 DE 2011 AL CORREO ELECTRÓNICO SUMINISTRADO EN ESTE FORMULARIO</t>
  </si>
  <si>
    <t xml:space="preserve">Correo electrónico: </t>
  </si>
  <si>
    <t>Ver condiciones</t>
  </si>
  <si>
    <t>Datos del responsable del trámite</t>
  </si>
  <si>
    <t>Realizará el trámite:</t>
  </si>
  <si>
    <t>Folio poder</t>
  </si>
  <si>
    <t xml:space="preserve">Tipo de documento de identidad: </t>
  </si>
  <si>
    <t>No.</t>
  </si>
  <si>
    <t xml:space="preserve">Dirección de correspondencia: </t>
  </si>
  <si>
    <t>Datos de la transacción bancaria</t>
  </si>
  <si>
    <t>Nombre del Responsable de la Transacción:</t>
  </si>
  <si>
    <t>Con visita - Bogotá y alrededores</t>
  </si>
  <si>
    <t>NIT</t>
  </si>
  <si>
    <t xml:space="preserve">Teléfono: </t>
  </si>
  <si>
    <t>Ext:</t>
  </si>
  <si>
    <t>Ciudad:</t>
  </si>
  <si>
    <t>Folio :</t>
  </si>
  <si>
    <t>Código tarifa:</t>
  </si>
  <si>
    <t>Valor:</t>
  </si>
  <si>
    <t>Datos del producto</t>
  </si>
  <si>
    <t>Marca</t>
  </si>
  <si>
    <t>Expediente:</t>
  </si>
  <si>
    <t>Vigencia</t>
  </si>
  <si>
    <t>Modalidad:</t>
  </si>
  <si>
    <t>Tipo de producto</t>
  </si>
  <si>
    <t>Datos del titular</t>
  </si>
  <si>
    <t>Razón social:</t>
  </si>
  <si>
    <t xml:space="preserve">Dirección: </t>
  </si>
  <si>
    <t>País:</t>
  </si>
  <si>
    <t>Observaciones:</t>
  </si>
  <si>
    <t>Datos del fabricante del principio activo</t>
  </si>
  <si>
    <t>Datos del fabricante del granel o semielaborado</t>
  </si>
  <si>
    <t>Datos del fabricante del producto terminado</t>
  </si>
  <si>
    <t>Certificado de BPM No.</t>
  </si>
  <si>
    <t>Emitido por la agencia:</t>
  </si>
  <si>
    <t>Datos del envasador</t>
  </si>
  <si>
    <t>Datos del acondicionador</t>
  </si>
  <si>
    <t>Datos del importador</t>
  </si>
  <si>
    <r>
      <rPr>
        <b/>
        <sz val="10"/>
        <color indexed="8"/>
        <rFont val="Arial"/>
        <family val="2"/>
      </rP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</si>
  <si>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r>
      <t xml:space="preserve">El solicitante autoriza expresamente al </t>
    </r>
    <r>
      <rPr>
        <b/>
        <sz val="8"/>
        <rFont val="Arial"/>
        <family val="2"/>
      </rPr>
      <t>Invima</t>
    </r>
    <r>
      <rPr>
        <sz val="8"/>
        <rFont val="Arial"/>
        <family val="2"/>
      </rPr>
      <t>, para tomar los datos personales aportados en este formulario -incluido el correo electrónico-, como direcciones de envío de comunicaciones de requerimientos o notificación de actos administrativos;  en concordancia con lo previsto por los artículos 53 y s.s. del C.P.A.C.A.</t>
    </r>
  </si>
  <si>
    <t>No es necesario imprimir esta página, es sólo para el direccionamiento de los formularios que debe diligenciar de acuerdo al tipo de trámite</t>
  </si>
  <si>
    <t>TRÁMITES RELACIONADOS CON MEDICAMENTOS QUE SE ADELANTAN  ANTE LA DIRECCIÓN DE MEDICAMENTOS Y PRODUCTOS BIOLÓGICOS</t>
  </si>
  <si>
    <t>SOLICITUD DE REGISTRO SANITARIO NUEVO,  RENOVACIÓN CON ESTUDIO PREVIO O CAMBIO DE MODALIDAD DE REGISTRO SANITARIO A:</t>
  </si>
  <si>
    <t>A 1</t>
  </si>
  <si>
    <t xml:space="preserve">Modalidad Importar y vender  </t>
  </si>
  <si>
    <t>A 2</t>
  </si>
  <si>
    <t xml:space="preserve">Modalidad Fabricar y vender </t>
  </si>
  <si>
    <t>A 3</t>
  </si>
  <si>
    <t>Modalidad Fabricar exportar</t>
  </si>
  <si>
    <t>A 4</t>
  </si>
  <si>
    <t>Modalidad Importar, Semielaborar y Vender  o   Modalidad Importar, Envasar y Vender</t>
  </si>
  <si>
    <t>A 5</t>
  </si>
  <si>
    <t>Formato de Protección de información no - divulgada (Decreto 2085 de 2002)</t>
  </si>
  <si>
    <t>C y D</t>
  </si>
  <si>
    <t>Excipientes</t>
  </si>
  <si>
    <t>Información farmacológica</t>
  </si>
  <si>
    <t>Material de envase</t>
  </si>
  <si>
    <t>Proceso de fabricación</t>
  </si>
  <si>
    <t>Razón social</t>
  </si>
  <si>
    <t>Vida útil</t>
  </si>
  <si>
    <t>MODIFICACIONES DEL REGISTRO SANITARIO DE PRODUCTOS BIOLÓGICOS</t>
  </si>
  <si>
    <t>OTROS TRÁMITES ASOCIADOS</t>
  </si>
  <si>
    <t>E</t>
  </si>
  <si>
    <t>Certificados</t>
  </si>
  <si>
    <t>E 1</t>
  </si>
  <si>
    <t>Certificados de exclusión IVA</t>
  </si>
  <si>
    <t>E 2</t>
  </si>
  <si>
    <t>Certificado de exportación: Dirijase al formato ASS-RSA-FM031</t>
  </si>
  <si>
    <t>E 3</t>
  </si>
  <si>
    <t>Certificación con Registro Sanitario</t>
  </si>
  <si>
    <t>E 4</t>
  </si>
  <si>
    <t>Certificación sin Registro Sanitario</t>
  </si>
  <si>
    <t>F</t>
  </si>
  <si>
    <t>Autorizaciones</t>
  </si>
  <si>
    <t>Escoja el tipo de trámite</t>
  </si>
  <si>
    <t>Modalidad del Registro Sanitario</t>
  </si>
  <si>
    <t>Protección</t>
  </si>
  <si>
    <t>Visita</t>
  </si>
  <si>
    <t>TRAMITES A1</t>
  </si>
  <si>
    <t>Codigo tarifario A1</t>
  </si>
  <si>
    <t xml:space="preserve">   DOCUMENTOS SOPORTE (según sea el caso)</t>
  </si>
  <si>
    <t>TRAMITES A2</t>
  </si>
  <si>
    <t>Codigo tarifario A2</t>
  </si>
  <si>
    <t>Columna6</t>
  </si>
  <si>
    <t>Columna7</t>
  </si>
  <si>
    <t>TRAMITES A3</t>
  </si>
  <si>
    <t>Codigo tarifario A3</t>
  </si>
  <si>
    <t>TRAMITES A4</t>
  </si>
  <si>
    <t>Codigo tarifario A4</t>
  </si>
  <si>
    <t>TRAMITES A5</t>
  </si>
  <si>
    <t>Codigo tarifario A5</t>
  </si>
  <si>
    <t>TRAMITES B4</t>
  </si>
  <si>
    <t>Codigo tarifario B4</t>
  </si>
  <si>
    <t>Columna16</t>
  </si>
  <si>
    <t>Columna17</t>
  </si>
  <si>
    <t>Columna18</t>
  </si>
  <si>
    <t>Columna19</t>
  </si>
  <si>
    <t>Columna20</t>
  </si>
  <si>
    <t>Columna21</t>
  </si>
  <si>
    <t>Columna22</t>
  </si>
  <si>
    <t>Columna23</t>
  </si>
  <si>
    <t>Columna24</t>
  </si>
  <si>
    <t>Columna25</t>
  </si>
  <si>
    <t>Columna26</t>
  </si>
  <si>
    <t>Columna27</t>
  </si>
  <si>
    <t>Columna28</t>
  </si>
  <si>
    <t>Columna29</t>
  </si>
  <si>
    <t>Columna30</t>
  </si>
  <si>
    <t xml:space="preserve">Registro Sanitario Nuevo </t>
  </si>
  <si>
    <t xml:space="preserve">Fabricar y vender </t>
  </si>
  <si>
    <t>N.A.</t>
  </si>
  <si>
    <t xml:space="preserve">REGISTRO SANITARIO NUEVO MODALIDAD IMPORTAR Y VENDER (Decreto 677 de 1995). </t>
  </si>
  <si>
    <t>SI</t>
  </si>
  <si>
    <t xml:space="preserve">REGISTRO SANITARIO NUEVO MODALIDAD FABRICAR Y VENDER (Decreto 677 de 1995). </t>
  </si>
  <si>
    <t xml:space="preserve">REGISTRO SANITARIO NUEVO MODALIDAD FABRICAR Y EXPORTAR (Decreto 2510 de 2003). </t>
  </si>
  <si>
    <t xml:space="preserve">REGISTRO SANITARIO NUEVO MODALIDAD IMPORTAR, SEMIELABORAR Y VENDER (Decreto 677 de 1995). </t>
  </si>
  <si>
    <t xml:space="preserve">REGISTRO SANITARIO DE UN MEDICAMENTOS CON SOLICITUD DE PROTECCIÓN DE DATOS DE PRUEBA U OTROS NO DIVULGADOS EN APLICACIÓN DEL DECRETO 2085 DE 2002. </t>
  </si>
  <si>
    <t>1001-6</t>
  </si>
  <si>
    <t>RENOVACIÓN AUTOMÁTICA DE REGISTRO SANITARIO DE MEDICAMENTOS DE SÍNTESIS QUÍMICA Y GASES MEDICINALES CON REVISIÓN POSTERIOR MODALIDAD IMPORTAR, SEMIELABORAR Y VENDER (Contemplados en el  Decreto XXX de XXX)</t>
  </si>
  <si>
    <t>xxxxx</t>
  </si>
  <si>
    <t>Fabricar y exportar</t>
  </si>
  <si>
    <t>No</t>
  </si>
  <si>
    <t>Sin visita</t>
  </si>
  <si>
    <t>RENOVACIÓN DE REGISTRO SANITARIO MODALIDAD IMPORTAR Y VENDER CON ESTUDIO PREVIO (Decreto 677 de 1995)</t>
  </si>
  <si>
    <t>NO</t>
  </si>
  <si>
    <t>RENOVACIÓN DE REGISTRO SANITARIO MODALIDAD FABRICAR Y VENDER CON ESTUDIO PREVIO (Decreto 677 de 1995).</t>
  </si>
  <si>
    <t>RENOVACIÓN DE REGISTRO SANITARIO MODALIDAD FABRICAR Y EXPORTAR CON ESTUDIO PREVIO (Decreto 2510 de 2003)</t>
  </si>
  <si>
    <r>
      <t xml:space="preserve">REGISTRO SANITARIO NUEVO MODALIDAD </t>
    </r>
    <r>
      <rPr>
        <sz val="9"/>
        <rFont val="Arial"/>
        <family val="2"/>
      </rPr>
      <t xml:space="preserve"> IMPORTAR, ENVASAR Y VENDER (Decreto 677 de 1995). </t>
    </r>
  </si>
  <si>
    <t xml:space="preserve">REGISTRO SANITARIO DE UNA VACUNA CON SOLICITUD DE PROTECCIÓN DE DATOS DE PROTECCIÓN DE PRUEBA U OTROS NO DIVULGADOS EN APLICACIÓN DEL DECRETO 2085 DE 2002. </t>
  </si>
  <si>
    <t>1006-2</t>
  </si>
  <si>
    <t>RENOVACIÓN AUTOMÁTICA DE REGISTRO SANITARIO DE MEDICAMENTOS DE SÍNTESIS QUÍMICA Y GASES MEDICINALES CON REVISIÓN POSTERIOR MODALIDAD IMPORTAR, ENVASAR Y VENDER (Contemplados en el  Decreto XXX de XXX)</t>
  </si>
  <si>
    <t>Importar, semielaborar y vender</t>
  </si>
  <si>
    <t>CAMBIO DE CUALQUIER MODALIDAD DE REGISTRO SANITARIO A IMPORTAR Y VENDER (Decreto 677 de 1995).</t>
  </si>
  <si>
    <t>4001-29</t>
  </si>
  <si>
    <t xml:space="preserve">CAMBIO DE CUALQUIER MODALIDAD DE REGISTRO SANITARIO A FABRICAR Y VENDER (Decreto 677 de 1995). </t>
  </si>
  <si>
    <t>CAMBIO DE CUALQUIER MODALIDAD DE REGISTRO SANITARIO A FABRICAR Y EXPORTAR (Decreto 2510 de 2003).</t>
  </si>
  <si>
    <r>
      <t>RENOVACIÓN DE REGISTRO SANITARIO MODALIDAD  IMPORTAR, SEMIELABORAR Y VENDER</t>
    </r>
    <r>
      <rPr>
        <sz val="9"/>
        <rFont val="Arial"/>
        <family val="2"/>
      </rPr>
      <t xml:space="preserve">  (Decreto 677 de 1995)</t>
    </r>
  </si>
  <si>
    <t>Modificación Automática</t>
  </si>
  <si>
    <t>Importar, envasar y vender</t>
  </si>
  <si>
    <t>Con visita - Fuera de Bogotá y alrededores</t>
  </si>
  <si>
    <t xml:space="preserve">REGISTRO SANITARIO NUEVO MODALIDAD FABRICAR Y VENDER (Decreto 677 de 1995) CON VISITA EN BOGOTA D.C. </t>
  </si>
  <si>
    <t>1001-7</t>
  </si>
  <si>
    <r>
      <t>RENOVACIÓN DE REGISTRO SANITARIO MODALIDAD</t>
    </r>
    <r>
      <rPr>
        <sz val="9"/>
        <rFont val="Arial"/>
        <family val="2"/>
      </rPr>
      <t xml:space="preserve"> IMPORTAR, ENVASAR Y VENDER  (Decreto 677 de 1995)</t>
    </r>
  </si>
  <si>
    <t>Modificación con Estudio Previo</t>
  </si>
  <si>
    <t>Importar y vender</t>
  </si>
  <si>
    <t xml:space="preserve">RENOVACIÓN DE REGISTRO SANITARIO MODALIDAD FABRICAR Y VENDER CON ESTUDIO PREVIO (Decreto 677 de 1995) CON VISITA EN BOGOTA D.C. </t>
  </si>
  <si>
    <t>1002-2</t>
  </si>
  <si>
    <r>
      <t>CAMBIO DE CUALQUIER MODALIDAD DE REGISTRO SANITARIO A  IMPORTAR, SEMIELABORAR Y VENDER</t>
    </r>
    <r>
      <rPr>
        <sz val="9"/>
        <rFont val="Arial"/>
        <family val="2"/>
      </rPr>
      <t xml:space="preserve">  (Decreto 677 de 1995).</t>
    </r>
  </si>
  <si>
    <t>Certificado con Registro Sanitario</t>
  </si>
  <si>
    <t>REGISTRO SANITARIO NUEVO MODALIDAD FABRICAR Y VENDER (Decreto 677 de 1995) CON VISITA A NIVEL NACIONAL</t>
  </si>
  <si>
    <t>1001-8</t>
  </si>
  <si>
    <t>CAMBIO DE CUALQUIER MODALIDAD DE REGISTRO SANITARIO A IMPORTAR, ENVASAR Y VENDER  (Decreto 677 de 1995).</t>
  </si>
  <si>
    <t>Certificado sin Registro Sanitario</t>
  </si>
  <si>
    <t xml:space="preserve">RENOVACIÓN DE REGISTRO SANITARIO MODALIDAD FABRICAR Y VENDER CON ESTUDIO PREVIO (Decreto 677 de 1995) CON VISITA A NIVEL NACIONAL </t>
  </si>
  <si>
    <t>1002-3</t>
  </si>
  <si>
    <t xml:space="preserve">Autorización </t>
  </si>
  <si>
    <t>Autorización sin Registro Sanitario</t>
  </si>
  <si>
    <t xml:space="preserve">Pérdida de fuerza ejecutoria (Cancelación) </t>
  </si>
  <si>
    <t xml:space="preserve">Desglose </t>
  </si>
  <si>
    <t>x</t>
  </si>
  <si>
    <t>Tipo de persona</t>
  </si>
  <si>
    <t>Realizará el trámite</t>
  </si>
  <si>
    <t>Escoja tipo de documento de identidad</t>
  </si>
  <si>
    <t>Jurídica</t>
  </si>
  <si>
    <t>Apoderado</t>
  </si>
  <si>
    <t>Cédula de ciudadanía</t>
  </si>
  <si>
    <t>Natural</t>
  </si>
  <si>
    <t>Representante legal</t>
  </si>
  <si>
    <t>Cédula de extranjería</t>
  </si>
  <si>
    <t>Tipo de modificación</t>
  </si>
  <si>
    <t>Variables del trámite</t>
  </si>
  <si>
    <t>¿Solicita visita?</t>
  </si>
  <si>
    <t>Modalidad</t>
  </si>
  <si>
    <t>¿Solicita protección de datos?</t>
  </si>
  <si>
    <t>Con visita Bogotá D.C.</t>
  </si>
  <si>
    <t>Fabricante</t>
  </si>
  <si>
    <t>¿Solicita visita como soporte?</t>
  </si>
  <si>
    <t>Con visita Fuera de Bogotá</t>
  </si>
  <si>
    <t>Nombre o razón social de los roles</t>
  </si>
  <si>
    <t>Escoja tipo de modificación</t>
  </si>
  <si>
    <t>Domicilio titular o importador</t>
  </si>
  <si>
    <t>Escoja tipo de certificado</t>
  </si>
  <si>
    <t>Nomenclatura de la dirección de los roles asociados con la fabricación</t>
  </si>
  <si>
    <t>Escoja tipo de autorización</t>
  </si>
  <si>
    <t>Titular</t>
  </si>
  <si>
    <t>Importador</t>
  </si>
  <si>
    <t>Tipo de autorización</t>
  </si>
  <si>
    <t>Envasador</t>
  </si>
  <si>
    <t>Agotamiento de etiquetado</t>
  </si>
  <si>
    <t>Acondicionador</t>
  </si>
  <si>
    <t>Agotamiento de producto</t>
  </si>
  <si>
    <t>Radiofármaco</t>
  </si>
  <si>
    <t xml:space="preserve">Presentación </t>
  </si>
  <si>
    <t>No comercialización temporal</t>
  </si>
  <si>
    <t>Gas medicinal</t>
  </si>
  <si>
    <t>Otras</t>
  </si>
  <si>
    <t>Biológico - Biotecnológico</t>
  </si>
  <si>
    <t>Insertos</t>
  </si>
  <si>
    <t>Tipo de Certificados</t>
  </si>
  <si>
    <t>Exclusión de IVA</t>
  </si>
  <si>
    <t>Condiciones de almacenamiento</t>
  </si>
  <si>
    <t>Tipo OMS</t>
  </si>
  <si>
    <t>Con fórmula cualicuantitativa</t>
  </si>
  <si>
    <t>Con fórmula cualitativa</t>
  </si>
  <si>
    <t>Con información específica</t>
  </si>
  <si>
    <t>Especificaciones y metodologías analíticas</t>
  </si>
  <si>
    <t>Exportación</t>
  </si>
  <si>
    <t>Artes de envase y empaque</t>
  </si>
  <si>
    <t>No requiere Registro Sanitario</t>
  </si>
  <si>
    <t>Registro Sanitario Nuevo</t>
  </si>
  <si>
    <t>Renovación con estudio previo</t>
  </si>
  <si>
    <t>Renovación automática</t>
  </si>
  <si>
    <t xml:space="preserve">Modificación cambio de modalidad de Fabricar y vender a </t>
  </si>
  <si>
    <t xml:space="preserve">Modificación cambio de modalidad de Importar y vender y vender a </t>
  </si>
  <si>
    <t xml:space="preserve">Modificación cambio de modalidad de Fabricar y exportar </t>
  </si>
  <si>
    <t>Modificación cambio de modalidad de importar, semielaborar y vender a</t>
  </si>
  <si>
    <t>Modificación cambio de modalidad de importar, envasar y vender</t>
  </si>
  <si>
    <t>Requisitos</t>
  </si>
  <si>
    <t>Fabricar y vender</t>
  </si>
  <si>
    <t>Importar envasar y vender</t>
  </si>
  <si>
    <t>Importar y vender2</t>
  </si>
  <si>
    <t>Fabricar y vender3</t>
  </si>
  <si>
    <t>Importar, semielaborar y vender4</t>
  </si>
  <si>
    <t>Importar envasar y vender5</t>
  </si>
  <si>
    <t>Fabricar y exportar6</t>
  </si>
  <si>
    <t>Importar y vender7</t>
  </si>
  <si>
    <t>Fabricar y vender8</t>
  </si>
  <si>
    <t>Importar, semielaborar y vender9</t>
  </si>
  <si>
    <t>Importar envasar y vender10</t>
  </si>
  <si>
    <t>Fabricar y exportar11</t>
  </si>
  <si>
    <t>Importar y vender12</t>
  </si>
  <si>
    <t>Importar, semielaborar y vender13</t>
  </si>
  <si>
    <t>Importar envasar y vender14</t>
  </si>
  <si>
    <t>Fabricar y exportar15</t>
  </si>
  <si>
    <t>Fabricar y vender16</t>
  </si>
  <si>
    <t>Importar, semielaborar y vender17</t>
  </si>
  <si>
    <t>Importar envasar y vender18</t>
  </si>
  <si>
    <t>Fabricar y exportar19</t>
  </si>
  <si>
    <t>Fabricar y vender20</t>
  </si>
  <si>
    <t>Importar, semielaborar y vender21</t>
  </si>
  <si>
    <t>Importar envasar y vender22</t>
  </si>
  <si>
    <t>Importar y vender23</t>
  </si>
  <si>
    <t>Fabricar y vender24</t>
  </si>
  <si>
    <t>Importar y vender25</t>
  </si>
  <si>
    <t>Resumen de la información farmacológica</t>
  </si>
  <si>
    <t>Forma farmacéutica y presentaciones comerciales</t>
  </si>
  <si>
    <t>*</t>
  </si>
  <si>
    <t>Composición o fórmula cualicuantitativa del producto</t>
  </si>
  <si>
    <t>Fórmula estructural y condensada de los principios activos</t>
  </si>
  <si>
    <t>Fórmula estandarizada de fabricación del producto intermedio</t>
  </si>
  <si>
    <t>Descripción detallada del proceso de fabricación del producto intermedio</t>
  </si>
  <si>
    <t>Especificaciones de calidad del producto intermedio</t>
  </si>
  <si>
    <t>Especificaciones de calidad de las materias primas del producto intermedio</t>
  </si>
  <si>
    <t>Resultados de calidad del producto intermedio</t>
  </si>
  <si>
    <t>Fórmula estandarizada de fabricación del producto terminado</t>
  </si>
  <si>
    <t>Descripción detallada del proceso de fabricación del producto terminado</t>
  </si>
  <si>
    <t>Especificaciones de calidad de las materias primas e insumos</t>
  </si>
  <si>
    <t>Resultados de calidad sobre las materias primas e insumos</t>
  </si>
  <si>
    <t>Especificaciones de calidad  de los controles en proceso</t>
  </si>
  <si>
    <t>Descripción de los controles realizados al producto durante el proceso de fabricación</t>
  </si>
  <si>
    <t>Especificaciones de calidad del producto terminado</t>
  </si>
  <si>
    <t>Resultados de calidad del producto terminado</t>
  </si>
  <si>
    <t>Metodología de análisis del producto terminado</t>
  </si>
  <si>
    <t>Estudios de estabilidad y período de vida útil del producto</t>
  </si>
  <si>
    <t>Resultados de los estudios de biodisponibilidad y bioequivalencia</t>
  </si>
  <si>
    <t>Copia de los artes de etiquetado del medicamento</t>
  </si>
  <si>
    <t>Copia del Certificado de BPM del fabricante</t>
  </si>
  <si>
    <t>Nombre del laboratorio farmacéutico fabricante</t>
  </si>
  <si>
    <t>Contratos de fabricación</t>
  </si>
  <si>
    <t>Certificado de existencia y representación legal, o su equivalente expedido por una entidad competente</t>
  </si>
  <si>
    <t>Certificado marcario</t>
  </si>
  <si>
    <t>Certificado de calidad (CVL - CPP)</t>
  </si>
  <si>
    <t>Autorización expresa al importador</t>
  </si>
  <si>
    <t>Carta aval</t>
  </si>
  <si>
    <t>Copia del Certificado de BPM del fabricante del intermedio</t>
  </si>
  <si>
    <t>CONSECUTIVO</t>
  </si>
  <si>
    <t>Registro sanitario nuevo de un medicamento de síntesis química o gases medicinales en las modalidades de: fabricar y vender; importar, semielaborar y vender; semielaborar y vender; importar y vender, e importar, envasar y vender. </t>
  </si>
  <si>
    <t>Con visita en Bogotá para las modalidades fabricar y vender; importar, semielaborar y vender; y semielaborar y vender</t>
  </si>
  <si>
    <t>Registro sanitario nuevo de un medicamento de síntesis química o gases medicinales en las modalidades de: fabricar y vender; importar, semielaborar y vender; semielaborar y vender; importar y vender, e importar, envasar y vender. (Pequeños productores)</t>
  </si>
  <si>
    <t xml:space="preserve">Con visita Nacional para las modalidades fabricar y vender, importar, semielaborar y vender; y semielaborar y vender </t>
  </si>
  <si>
    <t>FORMATO A1 PARA PRESENTACIÓN DE SOLICITUDES DE:</t>
  </si>
  <si>
    <t>Registro sanitario nuevo de un medicamento de síntesis química o gases medicinales en las modalidades de: fabricar y vender; importar, semielaborar y vender; semielaborar y vender; importar y vender, e importar, envasar y vender. (Pequeña empresa 1)</t>
  </si>
  <si>
    <t>Con visita Internacional zona 1 modalidad de Importar y Vender </t>
  </si>
  <si>
    <t>REGISTRO SANITARIO NUEVO MODALIDAD IMPORTAR Y VENDER O CAMBIO DE CUALQUIER MODALIDAD DE REGISTRO SANITARIO A IMPORTAR Y VENDER</t>
  </si>
  <si>
    <t>Registro sanitario nuevo de un medicamento de síntesis química o gases medicinales en las modalidades de: fabricar y vender; importar, semielaborar y vender; semielaborar y vender; importar y vender, e importar, envasar y vender. (Pequeña empresa 2)</t>
  </si>
  <si>
    <t xml:space="preserve">Con visita Internacional zona 2 modalidad de Importar y Vender </t>
  </si>
  <si>
    <t xml:space="preserve">Conforme lo establecido en el Decreto 677 de 1995, Artículo 18 </t>
  </si>
  <si>
    <t>Registro sanitario nuevo de un medicamento de síntesis química o gases medicinales en las modalidades de: fabricar y vender; importar, semielaborar y vender; semielaborar y vender; importar y vender, e importar, envasar y vender. (Pequeña empresa 3)</t>
  </si>
  <si>
    <t xml:space="preserve">Con visita Internacional zona 3 modalidad de Importar y Vender </t>
  </si>
  <si>
    <t>Registro sanitario nuevo de un medicamento de síntesis química o gases medicinales en las modalidades de: fabricar y vender; importar, semielaborar y vender; semielaborar y vender; importar y vender, e importar, envasar y vender. (Mediana empresa 1)</t>
  </si>
  <si>
    <t xml:space="preserve">Con visita zona 1 modalidad de Importar, Envasar y Vender </t>
  </si>
  <si>
    <t>Trámite</t>
  </si>
  <si>
    <t>Por favor seleccione el CODIGO TARIFARIO</t>
  </si>
  <si>
    <t>Verificación
(espacio exclusivo a ser diligenciado por Invima)</t>
  </si>
  <si>
    <t>Registro sanitario nuevo de un medicamento de síntesis química o gases medicinales en las modalidades de: fabricar y vender; importar, semielaborar y vender; semielaborar y vender; importar y vender, e importar, envasar y vender. (Mediana empresa 2)</t>
  </si>
  <si>
    <t xml:space="preserve">Con visita zona 2 modalidad de Importar, Envasar y Vender </t>
  </si>
  <si>
    <t>Registro sanitario nuevo de un medicamento de síntesis química o gases medicinales en las modalidades de: fabricar y vender; importar, semielaborar y vender; semielaborar y vender; importar y vender, e importar, envasar y vender. (Mediana empresa 3)</t>
  </si>
  <si>
    <t xml:space="preserve">Con visita zona 3 modalidad de Importar, Envasar y Vender </t>
  </si>
  <si>
    <t>Consecutivo</t>
  </si>
  <si>
    <t>1001-28</t>
  </si>
  <si>
    <t>Registro Sanitario Nuevo con evaluación farmacológica para Medicamentos de síntesis química o gases medicinales para las modalidades fabricar y vender; importar y vender, importar, envasar y vender; importar, semielaborar y vender; y semielaborar y vender  </t>
  </si>
  <si>
    <t>Requisitos preliminares: Por favor verifique el cumplimiento previo de los siguientes aspectos:</t>
  </si>
  <si>
    <t>Registro Sanitario Nuevo con evaluación farmacológica para Medicamentos de síntesis química o gases medicinales para las modalidades fabricar y vender; importar y vender, importar, envasar y vender; importar, semielaborar y vender; y semielaborar y vender  (Pequeños productores)</t>
  </si>
  <si>
    <t>Requisito</t>
  </si>
  <si>
    <t>Cumple</t>
  </si>
  <si>
    <t>Resolución / Acta</t>
  </si>
  <si>
    <t>Registro Sanitario Nuevo con evaluación farmacológica para Medicamentos de síntesis química o gases medicinales para las modalidades fabricar y vender; importar y vender, importar, envasar y vender; importar, semielaborar y vender; y semielaborar y vender  (Pequeña empresa 1)</t>
  </si>
  <si>
    <t>Registro Sanitario Nuevo con evaluación farmacológica para Medicamentos de síntesis química o gases medicinales para las modalidades fabricar y vender; importar y vender, importar, envasar y vender; importar, semielaborar y vender; y semielaborar y vender  (Pequeña empresa 2)</t>
  </si>
  <si>
    <t>Indique mediante que radicado o expediente se encuentra la información de bioequivalencia y biodisponibilidad</t>
  </si>
  <si>
    <t>NA</t>
  </si>
  <si>
    <t>Registro Sanitario Nuevo con evaluación farmacológica para Medicamentos de síntesis química o gases medicinales para las modalidades fabricar y vender; importar y vender, importar, envasar y vender; importar, semielaborar y vender; y semielaborar y vender  (Pequeña empresa 3)</t>
  </si>
  <si>
    <t>El producto se encuentra en normas farmacológicas y de requerir una evaluación farmacológica, ya se ha expedido el acto administrativo</t>
  </si>
  <si>
    <t>Registro Sanitario Nuevo con evaluación farmacológica para Medicamentos de síntesis química o gases medicinales para las modalidades fabricar y vender; importar y vender, importar, envasar y vender; importar, semielaborar y vender; y semielaborar y vender  (Mediana empresa 1)</t>
  </si>
  <si>
    <r>
      <t xml:space="preserve">   Documentos soporte </t>
    </r>
    <r>
      <rPr>
        <b/>
        <i/>
        <sz val="9"/>
        <rFont val="Arial"/>
        <family val="2"/>
      </rPr>
      <t>(según sea el caso)</t>
    </r>
  </si>
  <si>
    <t>Registro Sanitario Nuevo con evaluación farmacológica para Medicamentos de síntesis química o gases medicinales para las modalidades fabricar y vender; importar y vender, importar, envasar y vender; importar, semielaborar y vender; y semielaborar y vender  (Mediana empresa 2)</t>
  </si>
  <si>
    <t>Registro Sanitario Nuevo con evaluación farmacológica para Medicamentos de síntesis química o gases medicinales para las modalidades fabricar y vender; importar y vender, importar, envasar y vender; importar, semielaborar y vender; y semielaborar y vender  (Mediana empresa 3)</t>
  </si>
  <si>
    <t>1001-11</t>
  </si>
  <si>
    <t>Registro sanitario nuevo que requiera estudios de biodisponibilidad y bioequivalencia (No aplica con visita)</t>
  </si>
  <si>
    <t>Requisitos técnicos</t>
  </si>
  <si>
    <t>Allega</t>
  </si>
  <si>
    <t>Folio</t>
  </si>
  <si>
    <t>Cambio de cualquier modalidad de registro sanitario a la modalidad seleccionada (No aplica con visita)</t>
  </si>
  <si>
    <t>EVALUACION FARMACOLOGICA</t>
  </si>
  <si>
    <t>INCLUSIÓN EL EL LISTADO DE MEDICAMENOTS VITALES NO DISPONIBLES</t>
  </si>
  <si>
    <t>Justificación</t>
  </si>
  <si>
    <t>Si tiene trámites previos o en curso de Evaluación Farmacológica, señálelos a continuación (Por favor indique Acta, Año, Numeral)</t>
  </si>
  <si>
    <t>Nombre comercial:</t>
  </si>
  <si>
    <t>Principio activo:</t>
  </si>
  <si>
    <t>Concentración principio activo (acorde a la Resolución 3311 de 2018 o la que haga sus veces):</t>
  </si>
  <si>
    <t>Composición (Fórmula Cuali-cuantitativa):</t>
  </si>
  <si>
    <t>Forma Farmacéutica:</t>
  </si>
  <si>
    <t>Presentaciones comerciales:</t>
  </si>
  <si>
    <t>Indicaciones:</t>
  </si>
  <si>
    <t>Contraindicaciones:</t>
  </si>
  <si>
    <t>Precauciones y Advertencias:</t>
  </si>
  <si>
    <t>Reacciones adversas:</t>
  </si>
  <si>
    <t>Interacciones:</t>
  </si>
  <si>
    <t>Poblaciones Especiales:</t>
  </si>
  <si>
    <t>Vía de administración:</t>
  </si>
  <si>
    <t>Dosificación y grupo etario:</t>
  </si>
  <si>
    <t>Condición de venta: Control especial , Venta Libre , Venta con fórmula médica, Uso Institucional:</t>
  </si>
  <si>
    <t xml:space="preserve">Información de Seguridad o Alertas: </t>
  </si>
  <si>
    <t>Norma Farmacológica (inclusión, exclusión, modificación):</t>
  </si>
  <si>
    <t>Clasificación ATC:</t>
  </si>
  <si>
    <t xml:space="preserve">Historial Comercial: </t>
  </si>
  <si>
    <t>Publicaciones:</t>
  </si>
  <si>
    <t>PRESENTACIÓN DEL PRODUCTO</t>
  </si>
  <si>
    <t xml:space="preserve">Resumen ejecutivo con justificación de la solicitud: </t>
  </si>
  <si>
    <t>ESTUDIOS SOPORTE
ESTUDIOS PRE-CLÍNICOS</t>
  </si>
  <si>
    <t>Farmacodinamia</t>
  </si>
  <si>
    <t>Farmacocinética</t>
  </si>
  <si>
    <t>Toxicidad</t>
  </si>
  <si>
    <t>Toxicidad Aguda estudios In vivo</t>
  </si>
  <si>
    <t>Toxicidad Sub-aguda estudios In vivo</t>
  </si>
  <si>
    <t xml:space="preserve">Toxicidad Crónica estudios In vivo  </t>
  </si>
  <si>
    <t xml:space="preserve">Toxicidad reproductiva estudios In vivo  </t>
  </si>
  <si>
    <t>Genotoxicidad ensayos In vivo</t>
  </si>
  <si>
    <t>Carcinogénesis y mutagénesis</t>
  </si>
  <si>
    <t>Inmunotoxicidad y Reactogenicidad:</t>
  </si>
  <si>
    <t xml:space="preserve">Seguridad viral </t>
  </si>
  <si>
    <t xml:space="preserve">Estudios de Tolerancia Local </t>
  </si>
  <si>
    <t>ESTUDIOS CLÍNICOS</t>
  </si>
  <si>
    <t>Seguridad</t>
  </si>
  <si>
    <t>Eficacia</t>
  </si>
  <si>
    <t>Estudio Fase III
Título:</t>
  </si>
  <si>
    <t xml:space="preserve">Diseño del estudio clínico </t>
  </si>
  <si>
    <t>Tamaño de muestra</t>
  </si>
  <si>
    <t>Duración del estudio</t>
  </si>
  <si>
    <t>Número de participantes</t>
  </si>
  <si>
    <t>Población estudiada (criterios clave de inclusión y de exclusión)</t>
  </si>
  <si>
    <t>Diseño estadístico de análisis de resultados</t>
  </si>
  <si>
    <t>Resultados</t>
  </si>
  <si>
    <t>Información complementaria</t>
  </si>
  <si>
    <t>ESTUDIOS POSCOMERCIALIZACIÓN</t>
  </si>
  <si>
    <t>Estudios fase IV y/o</t>
  </si>
  <si>
    <t>Resúmenes con análisis de los informes periódicos de seguridad (PBRER, PSUR, otros) En caso de ser una renovación se debe presentar la información pos comercialización en Colombia, consolidada y con el respectivo análisis.</t>
  </si>
  <si>
    <t>OTROS ESTUDIOS</t>
  </si>
  <si>
    <t>PLAN GESTION DE RIESGO (Solo aplica para moléculas nuevas)</t>
  </si>
  <si>
    <t>Parte I Generalidades del medicamento</t>
  </si>
  <si>
    <t>Información sobre el principio activo:</t>
  </si>
  <si>
    <t>Grupo farmaco-terapéutico según clasificación  ATC</t>
  </si>
  <si>
    <t>Mecanismo de acción</t>
  </si>
  <si>
    <t>Información sobre el medicamento:</t>
  </si>
  <si>
    <t>Fecha y país de la primera autorización en el mundo (si aplica)</t>
  </si>
  <si>
    <t>Fecha y país del inicio de la comercialización  en el mundo (si aplica)</t>
  </si>
  <si>
    <t>Nombres comerciales del producto a los cuáles les aplica este PGR (cuántos y cuáles).</t>
  </si>
  <si>
    <t>Información administrativa del PGR:</t>
  </si>
  <si>
    <t>Fecha de corte del PGR</t>
  </si>
  <si>
    <t xml:space="preserve">PGR inicial o actualización </t>
  </si>
  <si>
    <t>Número de la versión del PGR.</t>
  </si>
  <si>
    <t>Parte II Especificaciones de seguridad: Sinopsis del perfil de seguridad</t>
  </si>
  <si>
    <t xml:space="preserve">Modulo: Experiencia post-autorización: </t>
  </si>
  <si>
    <t xml:space="preserve">Acciones tomadas por razones de seguridad por las autoridades regulatorias y/o titulares de autorizaciones </t>
  </si>
  <si>
    <t>Exposición post autorización</t>
  </si>
  <si>
    <t>Uso post autorización en población no estudiada en ensayos clínicos.</t>
  </si>
  <si>
    <t>Errores de medicación.</t>
  </si>
  <si>
    <t>Uso fuera de indicación</t>
  </si>
  <si>
    <t xml:space="preserve">Riesgos identificados importantes </t>
  </si>
  <si>
    <t>Riesgos potenciales importantes</t>
  </si>
  <si>
    <t>Información faltante</t>
  </si>
  <si>
    <t>Parte III Plan de Farmacovigilancia (Actividades de Farmacovigilancia proporcionales al riesgo del medicamento)</t>
  </si>
  <si>
    <t>Riesgo identificado o información faltante</t>
  </si>
  <si>
    <t>Actividades de rutina y/o adicionales</t>
  </si>
  <si>
    <t>Objetivo de la actividad de FV de rutina y/o adicional</t>
  </si>
  <si>
    <t>Parte IV Planes para estudios de eficacia pos-autorización</t>
  </si>
  <si>
    <t xml:space="preserve">Modulo Estudios de eficacia pos-autorización: Descripción de los planes o estudios realizados </t>
  </si>
  <si>
    <t>Parte V Medidas de minimización de riesgos (MMR)</t>
  </si>
  <si>
    <t>Riesgo identificado o potencial</t>
  </si>
  <si>
    <t>Actividades de MR de rutina.</t>
  </si>
  <si>
    <t>Actividades de MR adicionales.</t>
  </si>
  <si>
    <t>Objetivo de la actividad de MR</t>
  </si>
  <si>
    <t>Acciones a tomar para analizar la eficacia de las MMR</t>
  </si>
  <si>
    <t>INSERTO, INFORMACIÓN PARA EL PRESCRIPTOR O SIMILARES</t>
  </si>
  <si>
    <t>Versión del documento previamente aprobado</t>
  </si>
  <si>
    <t>Versión del documento que solicita aprobación</t>
  </si>
  <si>
    <t>ESTUDIOS DE BIODISPONIBILIDAD Y BIOEQUIVALENCIA</t>
  </si>
  <si>
    <t>Información Presentada:</t>
  </si>
  <si>
    <t>- Estudio in vivo                                                        - Estudio in vitro</t>
  </si>
  <si>
    <t xml:space="preserve">- Estudio in vivo / in vitro  </t>
  </si>
  <si>
    <t>Solicitud: _____________________________________________________________________________________________</t>
  </si>
  <si>
    <t xml:space="preserve">Identificación de Centros: </t>
  </si>
  <si>
    <t>Etapa clínica</t>
  </si>
  <si>
    <t>Etapa tercerizada</t>
  </si>
  <si>
    <t xml:space="preserve">Nombre </t>
  </si>
  <si>
    <t>Rut</t>
  </si>
  <si>
    <t>Ciudad</t>
  </si>
  <si>
    <t>Dirección</t>
  </si>
  <si>
    <t>Correo electrónico</t>
  </si>
  <si>
    <t>Teléfono</t>
  </si>
  <si>
    <t>Responsable etapa clínica</t>
  </si>
  <si>
    <t>Etapa analítica</t>
  </si>
  <si>
    <t>Responsable etapa analítica</t>
  </si>
  <si>
    <t>Etapa estadística (está ligada a la etapa clínica)</t>
  </si>
  <si>
    <t>Responsable etapa estadística</t>
  </si>
  <si>
    <t>Nota: Adjuntar contratos, convenios y autorizaciones correspondientes con terceros autorizados.</t>
  </si>
  <si>
    <t>Información sobre los productos</t>
  </si>
  <si>
    <t>Producto en estudio (producto test):</t>
  </si>
  <si>
    <t>Solubilidad del fármaco objeto de estudio:</t>
  </si>
  <si>
    <t>Presenta polimorfismo?:</t>
  </si>
  <si>
    <t>Es higroscópico?:</t>
  </si>
  <si>
    <t>PKa del fármaco:</t>
  </si>
  <si>
    <t>Farmacocinética (ADME) del fármaco objeto de estudio:</t>
  </si>
  <si>
    <t xml:space="preserve">Nombre comercial del producto en estudio: </t>
  </si>
  <si>
    <t>Composición cuali-cuantitativa (especificando la función en la fórmula):</t>
  </si>
  <si>
    <t>Forma farmacéutica:</t>
  </si>
  <si>
    <t xml:space="preserve">Dosificación (indique la fuente bibliográfica que soporta la dosificación propuesta o el número del acta en donde fue autorizada):      </t>
  </si>
  <si>
    <t>Tamaño y número del lote evaluado:</t>
  </si>
  <si>
    <t>Tamaño y número del lote industrial:</t>
  </si>
  <si>
    <t>Fecha de fabricación:</t>
  </si>
  <si>
    <t>Fecha de expiración:</t>
  </si>
  <si>
    <t>Potencia/valoración/assay:</t>
  </si>
  <si>
    <t>Folio en el que se adjunta las especificaciones de calidad del producto terminado o certificado de análisis para el lote evaluado:</t>
  </si>
  <si>
    <t>Número de registro sanitario (si aplica) y modalidad:</t>
  </si>
  <si>
    <t>Titular (Ciudad, Dirección, Teléfono, Correo electrónico):</t>
  </si>
  <si>
    <t>Fabricante (Ciudad/país, Dirección)</t>
  </si>
  <si>
    <t>Certificado de BPM No. ________________________   Expedido por: __________   Folio: ______</t>
  </si>
  <si>
    <t>Importador (Ciudad, Dirección, Teléfono, Fax, Correo electrónico):</t>
  </si>
  <si>
    <t>Países en los cuales se encuentra comercializado:</t>
  </si>
  <si>
    <t>¿Tiene conceptos previos emitidos por la sala? Enuncie acta, numeral y fecha:</t>
  </si>
  <si>
    <t>USO EXCLUSIVO INVIMA</t>
  </si>
  <si>
    <t>Producto de referencia / comparador</t>
  </si>
  <si>
    <t>Principio activo y concentración:</t>
  </si>
  <si>
    <t>Número de lote del producto de referencia:</t>
  </si>
  <si>
    <t>Fabricante (País, ciudad, dirección):</t>
  </si>
  <si>
    <t>Importador (si aplica): (Ciudad, Dirección, Teléfono):</t>
  </si>
  <si>
    <t>Información Estudio IN VIVO</t>
  </si>
  <si>
    <t>Información General del Estudio</t>
  </si>
  <si>
    <t>Título del estudio:</t>
  </si>
  <si>
    <t>Código y fecha del estudio:</t>
  </si>
  <si>
    <t xml:space="preserve">Acta de aprobación / resolución de aprobación del protocolo de investigación (si aplica): </t>
  </si>
  <si>
    <t xml:space="preserve">Patrocinador: </t>
  </si>
  <si>
    <t>Duración del estudio (fecha de inicio y finalización del estudio):</t>
  </si>
  <si>
    <t>Comité de ética que evaluó el estudio</t>
  </si>
  <si>
    <t>Nombre: __________________________________________________
Folio Carta de aprobación: ___________________________________</t>
  </si>
  <si>
    <t xml:space="preserve">Resumen: </t>
  </si>
  <si>
    <t>Justificación:</t>
  </si>
  <si>
    <t xml:space="preserve">Objetivos: </t>
  </si>
  <si>
    <t>Metodología:</t>
  </si>
  <si>
    <t>Matriz utilizada:</t>
  </si>
  <si>
    <t>Sangre___  Plasma___  Suero__ Orina ____ Saliva____ 
Otra _____ cuál?______________________</t>
  </si>
  <si>
    <t xml:space="preserve">Resultados: </t>
  </si>
  <si>
    <t>Conclusiones:</t>
  </si>
  <si>
    <t>Certificado de Buenas Prácticas de BE y BD para la etapa clínica</t>
  </si>
  <si>
    <t>Folio:</t>
  </si>
  <si>
    <t>Certificado de Buenas Prácticas de BE y BD para la etapa analítica</t>
  </si>
  <si>
    <t>Hoja de vida del investigador principal y secundarios</t>
  </si>
  <si>
    <t>Hoja de vida del responsable de la fase analítica</t>
  </si>
  <si>
    <t>Hoja de vida del responsable de la fase estadística:</t>
  </si>
  <si>
    <t xml:space="preserve">*Esta información se incluye a manera de presentación de la información sin perjuicio de la necesidad 
de adjuntar los estudios completos. 
*Cada estudio es válido solo para un fabricante y lugar de manufactura. </t>
  </si>
  <si>
    <t>Etapa Clínica</t>
  </si>
  <si>
    <t>Voluntarios</t>
  </si>
  <si>
    <t xml:space="preserve">Número de participantes:  ______________ </t>
  </si>
  <si>
    <t>Datos antropométricos (Edad/talla/peso)</t>
  </si>
  <si>
    <t>Lugar y forma de confinamiento de los voluntarios</t>
  </si>
  <si>
    <t>Pruebas de laboratorio y/o exámenes aplicados a los participantes antes del estudio:
Signos vitales: _____  
Hematología: _____  
Uroanálisis: ______  
Química sanguínea: ______  
Hepatitis B: _____ 
VIH: _____  
Cocaina, canabinoides: ______  
Test de embarazo: _____ 
ECG: _____ 
Otros: _____ Cuales?:____________</t>
  </si>
  <si>
    <t>Pruebas de laboratorio y/o exámenes aplicados a los participantes después del estudio: 
Signos vitales: _____  
Hematología: _____  
Uroanálisis: ______  
Química sanguínea: ______  
Hepatitis B: _____ 
VIH: _____  
Cocaina, canabinoides: ______  
Test de embarazo: _____ 
ECG: _____ 
Otros: _____ Cuales?:____________</t>
  </si>
  <si>
    <t>Composición y contenido calórico de la comida</t>
  </si>
  <si>
    <t xml:space="preserve">Método de selección de los participantes </t>
  </si>
  <si>
    <t>Restricciones y prohibiciones a los voluntarios (antes , durante y después del estudio)</t>
  </si>
  <si>
    <t>No. de abandonos: ______</t>
  </si>
  <si>
    <t>No. de retiradas: ______</t>
  </si>
  <si>
    <t>Criterios de Inclusión: (Seleccione cuales fueron los criterios de inclusión para su estudio): Voluntarios sanos: _____ 
Edad entre 18 y 50 años: _____  
No fumadores desde por lo menos 3 meses antes: _____  
Mujeres postmenopáusicas: ______ 
Índice de masa corporal entre 18 y 30 Kg/m2:_____</t>
  </si>
  <si>
    <t xml:space="preserve">Criterios  de exclusión (Seleccione cuales fueron los criterios de exclusión para su estudio):
Enfermedad renal, cardíaca, inmunológica, dermatológica, endocrina, gastrointestinal, neurológica, psiquiátrica. _________ otro: ________ cuál? ____________
Alcoholismo: ____
Abuso de drogas: ____ 
Hipersensibilidad al principio activo: _____
Historial de angioedema o anafilaxia: _____
Embarazo o lactancia: _____
VIH: _____
Hepatitis B: _____
Consumo de inductores o inhibidores del CYP (citocromo P450): _____
Participación en un estudio clínico en los 6 meses anteriores: _____
Donación de sangre en los 30 días anteriores al estudio: _____
Otros: _____ Cuales?: _____________  </t>
  </si>
  <si>
    <t>Administración de los productos en estudio</t>
  </si>
  <si>
    <t>Condiciones para la administración de los productos del estudio</t>
  </si>
  <si>
    <t>Dosis: _____</t>
  </si>
  <si>
    <t>Programa de horario de administración de los productos y la alimentación</t>
  </si>
  <si>
    <t>Diseño del estudio</t>
  </si>
  <si>
    <t>Diseño del estudio clínico: 
Cruzado (2x2)_____ paralelo: ____  Semireplicado: ____  Replicado: ____ 
Dosis única:__________________ Dosis múltiple:___________________
Secuencia:_________________Periodos:___________________
Otro?: ______________________             Cuál?: ____________________</t>
  </si>
  <si>
    <t>Criterios para seleccionar el tamaño muestral</t>
  </si>
  <si>
    <t>Método de asignación al tratamiento (aleatorización)</t>
  </si>
  <si>
    <t>Nivel y método de enmascaramiento</t>
  </si>
  <si>
    <t xml:space="preserve">Tiempo de lavado: ________      </t>
  </si>
  <si>
    <t>Tiempo de vida media: ______  Fuente: ______</t>
  </si>
  <si>
    <t>Parámetros farmacocinéticos  a evaluar:
Cmax: _____________  Tmax: _____________  
ABC 0-t: ____________      ABC 0-infinito: ________
Ke: _________________  T1/2: ________________
Otros: ____ Cuál?: _____</t>
  </si>
  <si>
    <t>Muestras biológicas</t>
  </si>
  <si>
    <t>Identificación</t>
  </si>
  <si>
    <t>Muestreo (metodología de recogida de muestras)</t>
  </si>
  <si>
    <t>Manejo de muestras</t>
  </si>
  <si>
    <t>Cronograma de extracciones y/o recolección</t>
  </si>
  <si>
    <t xml:space="preserve">Volumen de cada muestra: _______ </t>
  </si>
  <si>
    <t>Volumen total a extraer: ________</t>
  </si>
  <si>
    <t>Dispositivos y materiales a utilizar en la toma de las muestras, su manipulación y su almacenamiento</t>
  </si>
  <si>
    <t>Preparación de la muestra</t>
  </si>
  <si>
    <t>Condiciones de conservación</t>
  </si>
  <si>
    <t>Procedimientos operativos para el almacenamiento y transporte de las muestras</t>
  </si>
  <si>
    <t>Requerimientos éticos</t>
  </si>
  <si>
    <t>Carta de acogimiento a la normatividad legal vigente, conocimiento de la declaración de Helsinki y compromiso del desarrollo de la investigación, firmada por los investigadores</t>
  </si>
  <si>
    <t>Carta de aprobación del protocolo y del consentimiento informado por parte del comité de ética (nombres y firmas de los participantes a la reunión, fecha de la reunión, vigencia de la autorización)</t>
  </si>
  <si>
    <t>Formato de consentimiento informado</t>
  </si>
  <si>
    <t>Póliza de aseguramiento de los participantes</t>
  </si>
  <si>
    <t>Otros:</t>
  </si>
  <si>
    <t>Monitorización (visitas de auditoría realizadas por el patrocinador y sus hallazgos)</t>
  </si>
  <si>
    <t>Reacciones adversas y procedimientos de urgencia</t>
  </si>
  <si>
    <t>Cronograma de estudio</t>
  </si>
  <si>
    <t>Provisión, almacenamiento y registro de los productos a emplear:</t>
  </si>
  <si>
    <t>Enmiendas al protocolo: Si:___ No: _____
Cual: ____________________________________________________________</t>
  </si>
  <si>
    <t>Compromiso de confidencialidad</t>
  </si>
  <si>
    <t>Etapa Analítica</t>
  </si>
  <si>
    <t xml:space="preserve">Analito (principio activo y/o metabolitos): ____________ </t>
  </si>
  <si>
    <t>Matriz: ____________</t>
  </si>
  <si>
    <t>Metodología analítica empleada: ___________________________</t>
  </si>
  <si>
    <t>Criterios para reanálisis, reinyección y reintegración de las muestras</t>
  </si>
  <si>
    <t>Reanálisis Si: ___ No: ____  Justificación: _______________</t>
  </si>
  <si>
    <t>Reinyecciones: Si: ___ No: ____  Justificación: _______________</t>
  </si>
  <si>
    <t>Reintegraciones: Si: ___ No: ____  Justificación: _______________</t>
  </si>
  <si>
    <t>Código del protocolo de validación: _______</t>
  </si>
  <si>
    <t xml:space="preserve">Estándar primario (lote, potencia, fecha de expiración): __________________________ </t>
  </si>
  <si>
    <t>Estándar interno (lote, potencia, fecha de expiración): ___________________________</t>
  </si>
  <si>
    <t>Límite menor de cuantificación (LLOQ)*</t>
  </si>
  <si>
    <t>Selectividad*</t>
  </si>
  <si>
    <t>Precisión*
Intra ensayo
Inter ensayo</t>
  </si>
  <si>
    <t>Efecto matriz*</t>
  </si>
  <si>
    <t>Contaminación por arrastre (Carry-over)*</t>
  </si>
  <si>
    <t xml:space="preserve">Estabilidad*
Estabilidad de la solución stock y las soluciones de trabajo
Estabilidad del analito en la matriz en ciclos de congelamiento y descongelamiento y condiciones de trabajo
Estabilidad a corto plazo
Estabilidad a largo plazo 
</t>
  </si>
  <si>
    <t>*Se deben reportar los resultados obtenidos para cada individuo en una tabla y en un archivo de Excel (el archivo Excel debe contener los datos primario y los resultados</t>
  </si>
  <si>
    <t>Etapa Estadística (está ligada a la fase clínica):</t>
  </si>
  <si>
    <t>Análisis estadístico</t>
  </si>
  <si>
    <t xml:space="preserve">Programa estadístico empleado: _________________________  </t>
  </si>
  <si>
    <t>Procedimiento para el tratamiento de los datos:</t>
  </si>
  <si>
    <t>* Se deben reportar los resultados obtenidos para cada individuo en una tabla y en un archivo de Excel que contenga la siguiente información:
Unidad de medida / concentración p.e mg/mL 
Concentración en cada tiempo 
Secuencia
Producto administrado (test o referencia)
Concentración máxima (Cmax): ________
Tiempo para alcanzar la Cmax(Tmax): __________
Constante de eliminación (Ke):_______
Tiempo de vida media (T1/2)  0: _______
Área bajo la curva entre 0 y T (AUC 0-T): _______
Área bajo la curva entre 0 e infinito (AUC 0-µ): ________</t>
  </si>
  <si>
    <t xml:space="preserve">Discusión: </t>
  </si>
  <si>
    <t>Bibliografía:</t>
  </si>
  <si>
    <t>Estudios IN VITRO</t>
  </si>
  <si>
    <t>Parámetro</t>
  </si>
  <si>
    <t>Número de muestras: _________</t>
  </si>
  <si>
    <t>Linealidad/rango*</t>
  </si>
  <si>
    <t>Límite de cuantificación*</t>
  </si>
  <si>
    <t>Exactitud*</t>
  </si>
  <si>
    <t>Precisión*</t>
  </si>
  <si>
    <t>Efecto del filtro*</t>
  </si>
  <si>
    <t>Estabilidad*</t>
  </si>
  <si>
    <t>Resultados (en una tabla y un gráfico reportar el porcentaje de disolución para cada tiempo de muestreo para el producto en evaluación y para el de referencia).</t>
  </si>
  <si>
    <t xml:space="preserve">Análisis estadístico: </t>
  </si>
  <si>
    <t>Referencias bibliográficas:</t>
  </si>
  <si>
    <t xml:space="preserve">*Todos estos parámetros se deben reportar en un archivo Excel tanto los datos primarios como los resultados </t>
  </si>
  <si>
    <t>Respetado usuario tenga en cuenta que:</t>
  </si>
  <si>
    <t>• Los documentos públicos provenientes del exterior deben cumplir con lo establecido en el  Código General del proceso, Artículo 251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</si>
  <si>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 Previamente a la solicitud de un registro sanitario de medicamentos, debe verificar que el principio activo, la forma farmacéutica y la concentración estén aceptados en Colombia.  Para esto, puede hacer la consulta en  las NORMAS FARMACOLÓGICAS COLOMBIANAS o en las Actas de la Sala Especializada de Medicamentos y/o Sala Especializada de Moleculas Nuevas, Nuevas Indicaciones y Medicamentos Biológicos de la Comisión Revisora.  De lo contrario, deberá solicitar la debida inclusión del medicamento mediante la Evaluación Farmacológica dispuesta en el Decreto 677 de 1995, Artículo 27 y haber obtenido el correspondiente acto administrativo (Resolución de aprobación de la evaluación farmacológica)</t>
  </si>
  <si>
    <t>• Tenga en cuenta que para la concesión o Renovación de un Registro Sanitario de Medicamento, el (los) fabricante (s) debe(n) contar con Buenas Prácticas de Manufactura Vigentes que faculten la elaboración del mismo, en las condiciones que éste requiera (Por ejemplo: Áreas especiales).  Adicionalmente, debe cumplir con lo establecido por el Decreto 549 de 2001 y el Decreto 335 de 2022.</t>
  </si>
  <si>
    <t xml:space="preserve">FIRMA DEL REPRESENTANTE LEGAL O APODERADO: </t>
  </si>
  <si>
    <t xml:space="preserve">NOMBRE LEGIBLE DEL REPRESENTANTE LEGAL O APODERADO: </t>
  </si>
  <si>
    <t>VoBo. Legal:</t>
  </si>
  <si>
    <t>Código:</t>
  </si>
  <si>
    <t>Fecha:</t>
  </si>
  <si>
    <t>VoBo. Técnico:</t>
  </si>
  <si>
    <t>Notas de la radicación:</t>
  </si>
  <si>
    <t xml:space="preserve">Espacio para ser diligenciado exclusivamente por Invima </t>
  </si>
  <si>
    <t>FORMATO A2 PARA PRESENTACIÓN DE SOLICITUDES DE:</t>
  </si>
  <si>
    <t>REGISTRO SANITARIO NUEVO MODALIDAD FABRICAR Y VENDER CON O SIN VISITA, O CAMBIO DE CUALQUIER MODALIDAD DE REGISTRO SANITARIO A FABRICAR Y VENDER</t>
  </si>
  <si>
    <t>TRÁMITE</t>
  </si>
  <si>
    <r>
      <t xml:space="preserve">   DOCUMENTOS SOPORTE </t>
    </r>
    <r>
      <rPr>
        <b/>
        <i/>
        <sz val="9"/>
        <rFont val="Arial"/>
        <family val="2"/>
      </rPr>
      <t>(según sea el caso)</t>
    </r>
  </si>
  <si>
    <t>Requisitos legales</t>
  </si>
  <si>
    <t>Cuando el titular de la marca sea un tercero deberá adjuntarse la autorización para el uso de la misma al titular del registro sanitario. Artículos 31 y  24, literal h.</t>
  </si>
  <si>
    <t>SOLICITUD EVALUACIÓN FARMACOLÓGICA</t>
  </si>
  <si>
    <t>Nombre comercial</t>
  </si>
  <si>
    <t>Principio activo</t>
  </si>
  <si>
    <t>Concentración principio activo (acorde a la Resolución 3311 de 2018 o la que haga sus veces)</t>
  </si>
  <si>
    <t>Composición (Fórmula Cuali-cuantitativa)</t>
  </si>
  <si>
    <t>Forma Farmacéutica</t>
  </si>
  <si>
    <t>Presentaciones comerciales</t>
  </si>
  <si>
    <t>Indicaciones</t>
  </si>
  <si>
    <t>Contraindicaciones</t>
  </si>
  <si>
    <t>Precauciones y Advertencias</t>
  </si>
  <si>
    <t>Reacciones adversas</t>
  </si>
  <si>
    <t>Interacciones</t>
  </si>
  <si>
    <t>Poblaciones Especiales</t>
  </si>
  <si>
    <t>Vía de administración</t>
  </si>
  <si>
    <t>Dosificación y grupo etario</t>
  </si>
  <si>
    <t xml:space="preserve">Condición de venta: Control especial , Venta Libre , Venta con fórmula médica, Uso Institucional </t>
  </si>
  <si>
    <t xml:space="preserve">Información de Seguridad o Alertas </t>
  </si>
  <si>
    <t>Norma Farmacológica (inclusión, exclusión, modificación)</t>
  </si>
  <si>
    <t>Clasificación ATC</t>
  </si>
  <si>
    <t xml:space="preserve">Historial Comercial </t>
  </si>
  <si>
    <t>Publicaciones</t>
  </si>
  <si>
    <t>Resumen ejecutivo con justificación de la solicitud</t>
  </si>
  <si>
    <t>• Tenga en cuenta que para la concesión o Renovación de un Registro Sanitario de Medicamento, el (los) fabricante (s) debe(n) contar con Buenas Prácticas de Manufactura Vigentes que faculten la elaboración del mismo, en las condiciones que éste requiera (Por ejemplo: Áreas especiales).  Adicionalmente, debe cumplir con lo establecido por el Decreto 549 de 2001 y el Decreto 335 de 2022</t>
  </si>
  <si>
    <t>FORMATO A3 PARA PRESENTACIÓN DE SOLICITUDES DE:</t>
  </si>
  <si>
    <t>REGISTRO SANITARIO NUEVO  MODALIDAD FABRICAR Y EXPORTAR O CAMBIO DE CUALQUIER MODALIDAD DE REGISTRO SANITARIO A FABRICAR Y EXPORTAR</t>
  </si>
  <si>
    <t>Conforme lo establecido en el Decreto 2510 de 2003</t>
  </si>
  <si>
    <t>Por favor seleccione el trámite</t>
  </si>
  <si>
    <t>CODIGO TARIFARIO</t>
  </si>
  <si>
    <r>
      <t>REGISTRO SANITARIO NUEVO MODALIDAD</t>
    </r>
    <r>
      <rPr>
        <b/>
        <sz val="9"/>
        <rFont val="Arial"/>
        <family val="2"/>
      </rPr>
      <t xml:space="preserve"> FABRICAR Y EXPORTAR</t>
    </r>
    <r>
      <rPr>
        <sz val="9"/>
        <rFont val="Arial"/>
        <family val="2"/>
      </rPr>
      <t xml:space="preserve"> (Decreto 2510 de 2003). </t>
    </r>
  </si>
  <si>
    <r>
      <t xml:space="preserve">CAMBIO DE CUALQUIER MODALIDAD DE REGISTRO SANITARIO A </t>
    </r>
    <r>
      <rPr>
        <b/>
        <sz val="9"/>
        <rFont val="Arial"/>
        <family val="2"/>
      </rPr>
      <t>FABRICAR Y EXPORTAR</t>
    </r>
    <r>
      <rPr>
        <sz val="9"/>
        <rFont val="Arial"/>
        <family val="2"/>
      </rPr>
      <t xml:space="preserve"> (Decreto 2510 de 2003).</t>
    </r>
  </si>
  <si>
    <t>• El (los) fabricante(s) debe(n) contar con Buenas Prácticas de Manufactura vigentes que faculten la elaboración del medicamento, en las condiciones que éste requiera, según la Resolución 3028 de 2008, (Por ejemplo: Áreas especiales).  Adicionalmente, debe cumplir con lo establecido por el Decreto 549 de 2001 y el Decreto 335 de 2022.</t>
  </si>
  <si>
    <t>FORMATO A4 PARA PRESENTACIÓN DE SOLICITUDES DE:</t>
  </si>
  <si>
    <t xml:space="preserve">IMPORTAR, SEMIELABORAR Y VENDER </t>
  </si>
  <si>
    <t>REGISTRO SANITARIO NUEVO</t>
  </si>
  <si>
    <t>REGISTRO SANITARIO NUEVO MODALIDAD IMPORTAR, SEMIELABORAR Y VENDER O MODALIDAD IMPORTAR, ENVASAR Y VENDER CON O SIN VISITA O CAMBIO DE CUALQUIER MODALIDAD DE REGISTRO SANITARIO A IMPORTAR, SEMIELABORAR Y VENDER O IMPORTAR, ENVASAR Y VENDER.</t>
  </si>
  <si>
    <t xml:space="preserve"> IMPORTAR, ENVASAR Y VENDER</t>
  </si>
  <si>
    <t>RENOVACIÓN DE REGISTRO SANITARIO</t>
  </si>
  <si>
    <t>1002-1</t>
  </si>
  <si>
    <t>Conforme lo establecido en el Decreto 677 de 1995</t>
  </si>
  <si>
    <t>REGISTRO SANITARIO NUEVO CON VISITA EN PLANTA EN BOGOTA D.C.  (MODALIDAD IMPORTAR SEMIELABORAR Y VENDER)</t>
  </si>
  <si>
    <t>REGISTRO SANITARIO NUEVO CON VISITA EN PLANTA A NIVEL NACIONAL (MODALIDAD IMPORTAR SEMIELABORAR Y VENDER)</t>
  </si>
  <si>
    <t>Por favor seleccione la modalidad del registro sanitario</t>
  </si>
  <si>
    <t>REGISTRO SANITARIO NUEVO QUE REQUIERA ESTUDIOS DE BIODISPONIBILIDAD Y BIOEQUIVALENCIA</t>
  </si>
  <si>
    <t>CAMBIO DE CUALQUIER MODALIDAD DE REGISTRO SANITARIO A LA MODALIDAD SELECCIONADA</t>
  </si>
  <si>
    <t>REGISTRO SANITARIO NUEVO CON EVALUACIÓN FARMACÉUTICA EN PLANTA A NIVEL NACIONAL E INTERNACIONAL ZONA 1: Centroamérica; el caribe; Suramérica excepto Brasil, Chile, Argentina y Puerto Rico. (MODALIDAD: IMPORTAR, ENVASAR Y VENDER)</t>
  </si>
  <si>
    <t>1001-15</t>
  </si>
  <si>
    <t>REGISTRO SANITARIO NUEVO CON EVALUACIÓN FARMACÉUTICA EN PLANTA  A NIVEL NACIONAL E INTERNACIONAL; ZONA 2: Estados Unidos; Canadá; Chile; Brasil; África y Puerto Rico. (MODALIDAD: IMPORTAR, ENVASAR Y VENDER)</t>
  </si>
  <si>
    <t>1001-16</t>
  </si>
  <si>
    <t xml:space="preserve">REGISTRO SANITARIO NUEVO CON EVALUACIÓN FARMACÉUTICA EN PLANTA  A NIVEL NACIONAL E INTERNACIONAL; ZONA 3:  Europa; Asia; Oceanía; México y Argentina. (MODALIDAD: IMPORTAR, ENVASAR Y VENDER) </t>
  </si>
  <si>
    <t>1001-17</t>
  </si>
  <si>
    <t>REGISTRO SANITARIO NUEVO Y EVALAUCIÓN FARMACOLÓGICA</t>
  </si>
  <si>
    <t>REGISTRO SANITARIO NUEVO Y EVALAUCIÓN FARMACOLÓGICA CON VISITA EN PLANTA EN BOGOTA D.C.  (MODALIDAD IMPORTAR SEMIELABORAR Y VENDER)</t>
  </si>
  <si>
    <t>1001-29</t>
  </si>
  <si>
    <t>REGISTRO SANITARIO NUEVO Y EVALUACIÓN FARMACOLÓGICA CON VISITA EN PLANTA A NIVEL NACIONAL (MODALIDAD IMPORTAR SEMIELABORAR Y VENDER)</t>
  </si>
  <si>
    <t>1001-30</t>
  </si>
  <si>
    <t>REGISTRO SANITARIO NUEVO Y EVALUACIÓN FARMACOLÓGICA CON EVALUACIÓN FARMACÉUTICA EN PLANTA A NIVEL NACIONAL E INTERNACIONAL ZONA 1: Centroamérica; el caribe; Suramérica excepto Brasil, Chile, Argentina y Puerto Rico. (MODALIDAD: IMPORTAR, ENVASAR Y VENDER)</t>
  </si>
  <si>
    <t>1001-34</t>
  </si>
  <si>
    <t>REGISTRO SANITARIO NUEVO Y EVALUACIÓN FARMACOLÓGICA CON EVALUACIÓN FARMACÉUTICA EN PLANTA  A NIVEL NACIONAL E INTERNACIONAL; ZONA 2: Estados Unidos; Canadá; Chile; Brasil; África y Puerto Rico. (MODALIDAD: IMPORTAR, ENVASAR Y VENDER)</t>
  </si>
  <si>
    <t>1001-35</t>
  </si>
  <si>
    <t xml:space="preserve">REGISTRO SANITARIO NUEVO Y EVALUACIÓN FARMACOLÓGICA CON EVALUACIÓN FARMACÉUTICA EN PLANTA  A NIVEL NACIONAL E INTERNACIONAL; ZONA 3:  Europa; Asia; Oceanía; México y Argentina. (MODALIDAD: IMPORTAR, ENVASAR Y VENDER) </t>
  </si>
  <si>
    <t>1001-36</t>
  </si>
  <si>
    <t>PARA EL PRODUCTO SEMIELABORADO  (microgránulos, precompactados, granulados) :</t>
  </si>
  <si>
    <t xml:space="preserve">Nombre o Razón Social del laboratorio farmacéutico o industria fabricante del semielaborado o granel </t>
  </si>
  <si>
    <t>PARA EL PRODUCTO TERMINADO:</t>
  </si>
  <si>
    <t>Nombre genérico (Denominación Común Internacional) del producto para el cual se solicita Registro Sanitario y Modalidad. Decreto 2510 de 2003, Artículo 3, (Decreto 677/1995: Artículo 24, literal a)</t>
  </si>
  <si>
    <t>Certificado marcario expedido por la Superintendencia de Industria y Comercio (SIC), en el cual conste que la marca está registrada a nombre del interesado o que éste ha solicitado su registro, el cual se encuentra en trámite. Si  la marca aparece aprobada en la página de la SIC no será necesario allegar el documento. Cuando el titular de la marca sea un tercero deberá adjuntarse la autorización para el uso de la misma al titular del registro sanitario. Artículos 31 y  24, literal h.</t>
  </si>
  <si>
    <t>Nombre o Razón Social del titular del Registro Sanitario. Artículo 24, literal b.</t>
  </si>
  <si>
    <t>Nombre o Razón Social del laboratorio fabricante: Según la modalidad indicar semielaborador y/o envasador del medicamento. Artículo 24, literal c.</t>
  </si>
  <si>
    <t xml:space="preserve">Copia del Certificado de BPM de los fabricantes involucrados en el proceso de fabricación (incluyendo el semielaborado) en el cual conste que las instalaciones industriales y las operaciones de fabricación se ajustan a las BPM aceptadas en el paìs fabricante, SOLO SÍ el fabricante no ha sido visitado por el INVIMA.  Artículo 31, literal a </t>
  </si>
  <si>
    <t>Para la modalidad importar, envasar y vender presente el Certificado de calidad (CVL o CPP) expedido por la autoridad sanitaria del país de origen del exportador, el cual debe cumplir con los requisitos exigidos en el Decreto 426 de 2009.</t>
  </si>
  <si>
    <t>Carta aval del Director Técnico del laboratorio envasador del medicamento.</t>
  </si>
  <si>
    <t>Si se trata de terceros, por cada uno: Contrato(s) entre el titular y quien(es) realiza(n) las diferentes etapas (fabricación, envase, acondicionamiento, estudios de estabilidad y/o análisis de control de calidad de materias primas, material de envase y empaque, producto en proceso, producto terminado), con responsabilidades establecidas, especificando el nombre del producto, el responsable del almacencamiento de muestras de retención y liberación de lote. (Informe 32 de la OMS numeral 8; Decreto 677de 1995, Artículo 24, literal c.).</t>
  </si>
  <si>
    <t>Declaración del fabricante del producto semielaborado  al titular del Registro Sanitario para importar el producto (Artículo 31, literal b). Cuando aplique, debe aclarar que empresa es la responsable de la importación del producto semielaborado.</t>
  </si>
  <si>
    <t>Certificado de existencia y representación legal, o su equivalente expedido por autoridad competente del titular, importador y fabricante. Si el establecimiento se encuentra Registrado en Colombia no será necesario adjuntar este documento. Artículo  24, literal f.</t>
  </si>
  <si>
    <t>Poder para gestionar el trámite, conferido a un abogado (si es el caso). Artículo 24, literal g.</t>
  </si>
  <si>
    <t>3. SOLICITUD DE EVALUACION FARMACOLOGICA</t>
  </si>
  <si>
    <t>5. PRESENTACIÓN DEL PRODUCTO</t>
  </si>
  <si>
    <t xml:space="preserve">6. ESTUDIOS SOPORTE
6.1 ESTUDIOS PRE-CLÍNICOS
</t>
  </si>
  <si>
    <t>6.2. ESTUDIOS CLÍNICOS</t>
  </si>
  <si>
    <t xml:space="preserve">Estudio Fase III
Título:
</t>
  </si>
  <si>
    <t>6.3. ESTUDIOS POSCOMERCIALIZACIÓN</t>
  </si>
  <si>
    <t>6.4. OTROS ESTUDIOS</t>
  </si>
  <si>
    <t>7. PLAN GESTION DE RIESGO (Solo aplica para moléculas nuevas)</t>
  </si>
  <si>
    <t xml:space="preserve">Parte V Medidas de minimización de riesgos (MMR)
</t>
  </si>
  <si>
    <t>8. INSERTO, INFORMACIÓN PARA EL PRESCRIPTOR O SIMILARES</t>
  </si>
  <si>
    <t>FORMATO A5 PARA:</t>
  </si>
  <si>
    <t>PRESENTACIÓN DE SOLICITUDES DE PROTECCIÓN DE DATOS DE INFORMACIÓN NO DIVULGADA</t>
  </si>
  <si>
    <t>PARA MEDICAMENTOS DE SÍNTESIS QUÍMICA, GASES MEDICINALES, RADIOFÁRMACOS, PRODUCTOS BIOLÓGICOS</t>
  </si>
  <si>
    <t>Conforme al Decreto 2085 de 2002</t>
  </si>
  <si>
    <t>Información no divulgada</t>
  </si>
  <si>
    <t>Solicito se de aplicación a la protección de la información de datos, que se encuentra en el expediente que soporta la evaluación farmacológica para este producto, establecida por el Decreto 2085 de 2002.</t>
  </si>
  <si>
    <t>Expediente donde se encuentra la información a la cual se desea aplicar Protección:</t>
  </si>
  <si>
    <t>Esfuerzo considerable</t>
  </si>
  <si>
    <t>Folios en los que se encuentra el soporte del esfuerzo considerable:</t>
  </si>
  <si>
    <t>al</t>
  </si>
  <si>
    <t>Nota:</t>
  </si>
  <si>
    <t>1. El producto debe contar con la Resolución de evaluación farmacológica aprobada, haber sido declarado por la Sala Especializada de Moleculas Nuevas, Nuevas Indicaciones y Medicamentos Biológicos de la Comisión Revisora como una nueva entidad química y recomendada su protección.
2. Agregar una copia de este formulario a cada uno de las solicitudes de Registro Sanitario de los productos que se relacionan con la protección, aunque solamente se estudiará en la primera que se radique. En las otras, se informará acerca de la protección, relacionando la primera resolución.
3. Recuerde cancelar la tarifa correspondiente a la solicitud de la protección.</t>
  </si>
  <si>
    <t>Nombre y firma del Representante Legal o Apoderado</t>
  </si>
  <si>
    <t>C.C. y / o T.P.</t>
  </si>
  <si>
    <t>MEDICAMENTOS DE SÍNTESIS QUÍMICA Y GASES MEDICINALES</t>
  </si>
  <si>
    <t>MODALIDAD FABRICAR Y VENDER - IMPORTAR Y VENDER - FABRICAR Y EXPORTAR - IMPORTAR, ENVASAR Y VENDER - IMPORTAR, SEMIELABORAR Y VENDER</t>
  </si>
  <si>
    <t>CÓDIGO TARIFARIO</t>
  </si>
  <si>
    <t>Verificación (espacio exclusivo a ser diligenciado por Invima)</t>
  </si>
  <si>
    <t>1. Requisitos de procedibilidad: Por favor verifique el cumplimiento previo de los siguientes aspectos:</t>
  </si>
  <si>
    <t>Soporte</t>
  </si>
  <si>
    <t>Poder para gestionar el trámite, conferido con el lleno de las formalidades (si aplica). Art. 24, literal g. del Decreto 677 de 1995 y art. 74 del CGP</t>
  </si>
  <si>
    <t>• Los documentos públicos provenientes del exterior deben cumplir con lo establecido en el Artículo 251 del Código General del Proceso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</si>
  <si>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 Los documentos privados redactados en idioma extranjero deben aportarse con su debida traducción oficial en cumplimiento con lo establecido en el Artículo 251 del Código General del Proceso.</t>
  </si>
  <si>
    <t xml:space="preserve">Recibo de pago por concepto de la tarifa vigente. </t>
  </si>
  <si>
    <t>Solicitud expresa (ver formulario Información general)</t>
  </si>
  <si>
    <t>Recibo de pago por concepto de la tarifa vigente.</t>
  </si>
  <si>
    <t xml:space="preserve"> MODIFICACIÓN DE ASPECTOS ADMINISTRATIVOS - LEGALES </t>
  </si>
  <si>
    <t>(Contemplada en el  artículo 5 numeral 5.1 y 8 numeral 8.1 del Decreto No. 334 de 2022)</t>
  </si>
  <si>
    <t>4001-7</t>
  </si>
  <si>
    <t>1. REQUISITOS DE PROCEDIBILIDAD</t>
  </si>
  <si>
    <t>Manifiesto bajo la gravedad de juramento que he revisado, conozco y cumplo los requisitos establecidos por la normatividad para presentar esta modificación.</t>
  </si>
  <si>
    <t>2. DOCUMENTOS A RADICAR</t>
  </si>
  <si>
    <t>2.1. CAMBIO DE RAZÓN SOCIAL DEL TITULARES, IMPORTADORES Y/O EXPORTADORES</t>
  </si>
  <si>
    <t>Poder para gestionar el trámite, conferido con el lleno de las formalidades (si aplica). Art. 24, literal g. del Decreto 677 de 1995 y art. 74 del CGP.</t>
  </si>
  <si>
    <t>Solicitud expresa de la modificación administrativo-legal que desea.</t>
  </si>
  <si>
    <t>2.2. CAMBIO DE RAZÓN SOCIAL DE FABRICANTES, ENVASADORES Y/O ACONDICIONADORES SECUNDARIOS</t>
  </si>
  <si>
    <t>2.3. CAMBIO O CESIÓN DE TITULAR</t>
  </si>
  <si>
    <t>Recibo de pago por concepto de la tarifa vigente</t>
  </si>
  <si>
    <t>Documento de cesión del Registro Sanitario, el cual debe indicar de manera puntual el número de expediente, número de registro sanitario y nombre del producto. Este documento debe estar suscrito por las dos partes y debidamente formalizado.</t>
  </si>
  <si>
    <t xml:space="preserve">Autorización de uso de la marca, cuando el titular de la misma es un tercero. </t>
  </si>
  <si>
    <t>Actualización de los contratos, según corresponda, entre el nuevo titular y fabricante (s), acondicionador (es) y/o envasador (es) previamente aprobados.</t>
  </si>
  <si>
    <t>Autorización expresa del nuevo titular del producto al importador, señalando las facultades otorgadas (importar, representar y realizar procesos ante el INVIMA, distribuir, comercializar y vender el producto, según sea el caso).</t>
  </si>
  <si>
    <t>2.4. CAMBIO O ADICIÓN DE IMPORTADORES Y/O EXPORTADORES</t>
  </si>
  <si>
    <r>
      <t xml:space="preserve">Certificado de existencia y representación legal o documento equivalente expedido por la autoridad competente, del nuevo importador y/o exportador, según corresponda. </t>
    </r>
    <r>
      <rPr>
        <u/>
        <sz val="9"/>
        <color indexed="8"/>
        <rFont val="Arial"/>
        <family val="2"/>
      </rPr>
      <t>En el caso de que el importador y/o exportador se encuentre registrado en Colombia no será necesario adjuntar este documento.</t>
    </r>
  </si>
  <si>
    <t xml:space="preserve">Autorización expresa del titular del registro sanitario al nuevo importador o exportador, señalando las facultades otorgadas (importar, representar y realizar procesos ante el INVIMA, distribuir, comercializar y vender el producto). </t>
  </si>
  <si>
    <t>2.5. EXCLUSIONES DE FABRICANTES, ENVASADORES, ACONDICIONADORES SECUNDARIOS, TITULARES, IMPORTADORES Y/O EXPORTADORES</t>
  </si>
  <si>
    <t>Declaración de la existencia de al menos un rol aprobado en el registro sanitario que supla las actividades de los roles a excluir, sin que implique cambio de modalidad.</t>
  </si>
  <si>
    <t>2.6. ACTUALIZACIÓN DE NOMENCLATURA, SIN CAMBIO DE UBICACIÓN Y/O DIRECCIÓN DE FABRICANTES, ENVASADORES Y/O ACONDICIONADORES SECUNDARIOS</t>
  </si>
  <si>
    <t>Boletín catastral para fabricante(s), envasador(es) y/o acondicionador(es) secundario(s) nacionales. Para aquellos que se encuentren en el exterior se debe aportar documento equivalente o en su defecto, deberá allegar declaración de que la actualización de la nomenclatura no incluye cambio en la ubicación de las instalaciones y que no corresponde a una inclusión o exclusión de áreas de fabricación y/o acondicionamiento.</t>
  </si>
  <si>
    <t xml:space="preserve"> 2.7. CAMBIO DE DOMICILIO DE IMPORTADORES, TITULARES Y/O EXPORTADORES</t>
  </si>
  <si>
    <t>• La documentación e información que se relaciona en este formulario debe presentarse completa, para dar cumplimiento a la normatividad vigente.</t>
  </si>
  <si>
    <t xml:space="preserve">• De acuerdo con lo establecido en el artículo 28 del Decreto 334 de 2022, las solicitudes de modificaciones administrativo-legales de los medicamentos de síntesis química, gases medicinales, biológicos y homeopáticos que se encuentren en curso, podrán acogerse al procedimiento aquí previsto. Para lo anterior, debe allegar carta en la que se solicite el cambio de vía junto con los soportes de la modificación administrativo-legal que desea. En el evento en que la modificación solicitada previa a la entrada en vigencia de este Decreto, contemple modificaciones técnicas, el peticionario deberá indicar su deseo de desistir de las mismas para continuar por esta vía, so pena de que se niegue el cambio. Adicionalmente, solamente procederá en caso en que no se haya emitido acto administrativo de modificación por parte del INVIMA. Así mismo, en dicha carta deberá indicar de manera expresa la renuncia al pago del excedente, en caso de que existiese. </t>
  </si>
  <si>
    <t>• Podrán solicitarse varias modificaciones administrativo-legales en un mismo radicado para un mismo expediente, y con un solo pago de la tarifa.  No se puede incluir otro tipo de modificaciones que no se encuentren en la Guía para presentar modificaciones administrativo-legales de medicamentos de síntesis química, gases medicinales, biológicos y homepáticos.</t>
  </si>
  <si>
    <t>• El(os) fabricante(s), envasador(es) y/o acondicionador(es) secundario(s) debe(n) contar con Buenas Prácticas de Manufactura Vigentes de acuerdo con lo establecido por el Decreto 335 de 2022.</t>
  </si>
  <si>
    <t>FORMATO E 1 PARA:</t>
  </si>
  <si>
    <t>PRESENTACIÓN DE SOLICITUDES DE CERTIFICACIONES</t>
  </si>
  <si>
    <t>CERTIFICADO DE EXCLUSIÓN DE IVA</t>
  </si>
  <si>
    <t>De acuerdo al Decreto 3733 de 2005</t>
  </si>
  <si>
    <t>Documentos requeridos</t>
  </si>
  <si>
    <t>Recibo de pago por concepto de la tarifa vigente.  Código 4045.</t>
  </si>
  <si>
    <t xml:space="preserve">Listado por triplicado de las materias primas para las que se solicita la exclusión de IVA, relacionando el número del expediente, número de registro sanitario y nombre del producto que las contiene. Este documento debe venir firmado por el revisor fiscal o contador. </t>
  </si>
  <si>
    <t>FORMATO E 3 PARA:</t>
  </si>
  <si>
    <t>CERTIFICACION CON REGISTRO SANITARIO</t>
  </si>
  <si>
    <t>De acuerdo al Decreto 677 de 1995</t>
  </si>
  <si>
    <t>Oficio informando el Tipo de certificación requerida (Tipo OMS, CVL, En trámite de Renovación) y las leyendas especiales requeridas explicando la finalidad de las mismas.</t>
  </si>
  <si>
    <t>FORMATO E 4 PARA:</t>
  </si>
  <si>
    <t>CERTIFICACION SIN REGISTRO SANITARIO</t>
  </si>
  <si>
    <r>
      <t xml:space="preserve">Recibo de pago por concepto de la tarifa vigente. </t>
    </r>
    <r>
      <rPr>
        <b/>
        <sz val="10"/>
        <rFont val="Arial"/>
        <family val="2"/>
      </rPr>
      <t>CODIGO TARIFARIO 4002-3</t>
    </r>
  </si>
  <si>
    <t>Oficio informando el tipo de solicitud y la finalidad de la misma.</t>
  </si>
  <si>
    <t>• Puede adjuntar a  esta solicitud los documentos aclaratorios que considere necesarios conforme a su solicitud.</t>
  </si>
  <si>
    <t>FORMATO F PARA:</t>
  </si>
  <si>
    <t>PRESENTACIÓN DE SOLICITUDES DE AUTORIZACIÓN</t>
  </si>
  <si>
    <r>
      <t xml:space="preserve">Conforme lo establecido en </t>
    </r>
    <r>
      <rPr>
        <b/>
        <sz val="9"/>
        <rFont val="Arial"/>
        <family val="2"/>
      </rPr>
      <t>el Decreto 677 de 1995,  Decreto 843 de 2016 (Artículo 5 )</t>
    </r>
  </si>
  <si>
    <t>Recibo de pago por concepto del trámite Código de la tarifa 4002-5</t>
  </si>
  <si>
    <r>
      <rPr>
        <b/>
        <sz val="9"/>
        <rFont val="Arial"/>
        <family val="2"/>
      </rPr>
      <t>Solicitud de la autorización de agotamiento de producto terminado:</t>
    </r>
    <r>
      <rPr>
        <sz val="9"/>
        <rFont val="Arial"/>
        <family val="2"/>
      </rPr>
      <t xml:space="preserve"> incluir el motivo de la misma y relacionar: Nombre del producto, Número de lote, cantidad a agotar, presentación comercial y fecha de vencimiento.</t>
    </r>
  </si>
  <si>
    <r>
      <rPr>
        <b/>
        <sz val="9"/>
        <rFont val="Arial"/>
        <family val="2"/>
      </rPr>
      <t>Solicitud de la autorización de agotamiento de materiales de empaque y/o envase:</t>
    </r>
    <r>
      <rPr>
        <sz val="9"/>
        <rFont val="Arial"/>
        <family val="2"/>
      </rPr>
      <t xml:space="preserve"> Incluir el motivo de la misma y relacionar: Nombre del producto, material, cantidad a agotar y presentación comercial.</t>
    </r>
  </si>
  <si>
    <t>El presente trámite aplica para:                                                                                                                                                                                                             1. Agotamiento por ocasión al vencimiento o negación, desistimiento, abandono de la renovación (Artículo 5, Decreto 843 del 2016), por renovación o por modificación del registro sanitario.                                                                                                                                       
2. Autorización por única vez.
3. Autorización de acondicionamiento.                                                                                                                                                                                                                                                                                                                                                                                            4. Bajo ninguna circunstancia se autorizará el agotamiento de producto existente, por cancelación de Registro sanitario motivada por fallas de calidad en el mismo.</t>
  </si>
  <si>
    <t>4001-5</t>
  </si>
  <si>
    <t>Modificación de registro sanitario por cambios que afecten la calidad del medicamento.</t>
  </si>
  <si>
    <t>4001-6</t>
  </si>
  <si>
    <t>Modificación de registro sanitario por cambios que afecten la eficacia, la seguridad y/o aspectos farmacológicos del medicamento y que hayan obtenido previamente concepto de la Sala Especializada de Medicamentos y Productos Biológicos de la Comisión Revisora.</t>
  </si>
  <si>
    <t>Modificación por cambios en el contenido de un registro sanitario de medicamentos por aspectos legales.</t>
  </si>
  <si>
    <t>4001-8</t>
  </si>
  <si>
    <t>Modificación de registro sanitario por cambios que afecten la calidad, la eficacia, la seguridad y/o aspectos farmacológicos del medicamento y que hayan obtenido previamente concepto de la Sala Especializada de Medicamentos y Productos Biológicos de la Comisión Revisora.</t>
  </si>
  <si>
    <t>4001-9</t>
  </si>
  <si>
    <t>Modificación por cambios que afecten el contenido del registro sanitario por aspectos legales, calidad, eficacia, seguridad y/o aspectos farmacológicos del medicamento y que hayan obtenido previamente concepto de la Sala Especializada de Medicamentos y Productos Biológicos de la Comisión Revisora.</t>
  </si>
  <si>
    <t>4001-10</t>
  </si>
  <si>
    <t>Modificación por cambios que afecten la calidad del medicamento y el contenido del registro sanitario de un medicamento por aspectos legales.</t>
  </si>
  <si>
    <t>4001-11</t>
  </si>
  <si>
    <t>Modificación por cambios que afecten el contenido del registro sanitario por aspectos legales, eficacia, seguridad y/o aspectos farmacológicos del medicamento y que hayan obtenido previamente concepto de la Sala Especializada de Medicamentos y Productos Biológicos de la Comisión Revisora.</t>
  </si>
  <si>
    <t>4001-17</t>
  </si>
  <si>
    <t>Modificaciones de registro sanitario por cambios que afectan la calidad del medicamento por adición o cambio de presentaciones comerciales y/o presentaciones de muestras médicas y/o etiquetas que no requieren estudios de estabilidad.</t>
  </si>
  <si>
    <t>4001-18</t>
  </si>
  <si>
    <t>Modificaciones de registro sanitario por cambios que afectan la calidad del medicamento por adición o cambio de presentaciones comerciales y/o presentaciones de muestras médicas y/o etiquetas que no requieren estudios de estabilidad con cambio en la información legal aprobada en el registro sanitario.</t>
  </si>
  <si>
    <t>4001-19</t>
  </si>
  <si>
    <t>Modificaciones de registro sanitario por cambios que afectan la calidad del medicamento por aspectos relacionados con las etiquetas, rótulos y empaques.</t>
  </si>
  <si>
    <t>4001-20</t>
  </si>
  <si>
    <t>Modificaciones de registro sanitario por cambios que afectan la calidad del medicamento por aspectos relacionados con las etiquetas, rótulos y empaques con cambio en la información legal aprobada en el registro sanitario.</t>
  </si>
  <si>
    <t>4001-26</t>
  </si>
  <si>
    <t>Modificación al registro sanitario por cambio en: usos terapéuticos, condiciones de comercialización, contraindicaciones, advertencias, otros que implique cambio en la eficacia o seguridad de productos fitoterapéuticos; nuevas declaraciones de propiedades nutricionales o de apoyo nutricional o en salud de rótulos y etiquetas de suplementos dietarios que requieren concepto previo de la Sala Especializada de Productos Naturales.</t>
  </si>
  <si>
    <t>4001-27</t>
  </si>
  <si>
    <t>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t>
  </si>
  <si>
    <t xml:space="preserve">4001-28 </t>
  </si>
  <si>
    <t>Modificación de registro sanitario por cambios que afecten la eficacia, la seguridad y/o aspectos farmacológicos del medicamento con excepción de la modificación de registro sanitario por  ampliación de indicaciones.</t>
  </si>
  <si>
    <t>Modificación al registro sanitario de medicamentos por cambio en la modalidad del registro sanitario.</t>
  </si>
  <si>
    <t>4001-30</t>
  </si>
  <si>
    <t>Modificación del registro sanitario de Productos Biológicos por cambios que afecten la calidad y que requieran concepto de la Sala Especializada de Medicamentos  y Productos Biológicos  de la Comisión Revisora.</t>
  </si>
  <si>
    <t>4001-31</t>
  </si>
  <si>
    <t>Modificación automática de Registro, Permiso Sanitario o Notificación Sanitaria, relacionadas con cambios en el nombre o razón social, dirección, domicilio, cesiones, adiciones o exclusiones de titulares, fabricantes, envasadores e importadores, así como las relativas a las presentaciones comerciales y marcas de productos.</t>
  </si>
  <si>
    <t>4001-32</t>
  </si>
  <si>
    <t>Modificación de Registro  Sanitario, Permiso Sanitario o Notificación  Sanitaria de Alimentos de composiciones hasta dos (2) variedades en alimentos con o sin cambios en otros ítems.</t>
  </si>
  <si>
    <t>4001-33</t>
  </si>
  <si>
    <t>Modificación de Registro  Sanitario, Permiso Sanitario, Notificación  Sanitaria de Alimentos de composiciones y/o adición de variedades  desde tres  (3) hasta ocho (8) variedades en alimentos  con o sin cambios en otros ítems.</t>
  </si>
  <si>
    <t>4001-34</t>
  </si>
  <si>
    <t>Modificación de Registro  Sanitario, Permiso Sanitario, o Notificación  Sanitaria de Alimentos de composiciones y/o adición de variedades  desde nueve  (9)  hasta  catorce (14) variedades en alimentos  con o sin cambios en otros ítems.</t>
  </si>
  <si>
    <t>4001-35</t>
  </si>
  <si>
    <t>Modificación de Registro  Sanitario, Permiso Sanitario o  Notificación  Sanitaria de Alimentos de composiciones y/o adición de variedades desde quince (15) variedades en adelante en alimentos con o sin cambios en otros ítems.</t>
  </si>
  <si>
    <t>4001-36</t>
  </si>
  <si>
    <t>Modificaciones de Registro Sanitario de Dispositivos Médicos o Reactivos de Diagnostico in-vitro, referidas a: cambios, adiciones o exclusiones del titular, fabricante, importador o acondicionador.</t>
  </si>
  <si>
    <t>4001-37</t>
  </si>
  <si>
    <t>Modificaciones de Registro Sanitario de Dispositivos Médicos o Reactivos de Diagnostico in-vitro, referidas a: cambio de nombre del producto, presentación comercial, adición o exclusión de etiquetas, adición o exclusión de marca, cambio de nombre; cambio de material de envase primario o material de envase y/o empaque; cambio de modalidad; adición de advertencias.</t>
  </si>
  <si>
    <t>4001-38</t>
  </si>
  <si>
    <t>Modificaciones de Registro Sanitario de Dispositivos Médicos o Reactivos de Diagnostico in-vitro, referidas a: adición o exclusión de sistemas y subsistemas (partes equipos biomédicos), adición o exclusión de composición o componentes, adición o cambio de usos, cambio de riesgo modificación o cambio de insertos, vida útil.</t>
  </si>
  <si>
    <t>Tipo de trámite</t>
  </si>
  <si>
    <t>Clasificación del trámite</t>
  </si>
  <si>
    <t>¿Visita?</t>
  </si>
  <si>
    <t>¿Lugar?</t>
  </si>
  <si>
    <t>Nueva modalidad</t>
  </si>
  <si>
    <t>Clasificación modificación</t>
  </si>
  <si>
    <t>Requisitos para la modificación</t>
  </si>
  <si>
    <t>Requisito 1</t>
  </si>
  <si>
    <t>Requisito 2</t>
  </si>
  <si>
    <t>Requisito 3</t>
  </si>
  <si>
    <t>Registro sanitario nuevo</t>
  </si>
  <si>
    <t>Comprobante de pago</t>
  </si>
  <si>
    <t>Formulario</t>
  </si>
  <si>
    <t>Fórmula Estructural y condensada de los IFAs</t>
  </si>
  <si>
    <t>Fórmula del lote estandarizado de fabricación</t>
  </si>
  <si>
    <t>Descripción detallada del proceso de fabricación</t>
  </si>
  <si>
    <t>Estudios de estabilidad y período de vída útil del producto</t>
  </si>
  <si>
    <t xml:space="preserve">Resultados de los estudios de biodisponibilidad </t>
  </si>
  <si>
    <t>Especificaciones de calidad de las materias primas</t>
  </si>
  <si>
    <t>Especificaciones del producto en proceso</t>
  </si>
  <si>
    <t>Especificaciones del producto terminado</t>
  </si>
  <si>
    <t>Artes de los envases y empaques del medicamento</t>
  </si>
  <si>
    <t>Certificado de cumplimiento de BPM</t>
  </si>
  <si>
    <t>Nombre del fabricante</t>
  </si>
  <si>
    <t>Certificado de existencia y representación legal</t>
  </si>
  <si>
    <t>Poder para gestionar el trámite</t>
  </si>
  <si>
    <t>Certificado de calidad (CVL o CPP)</t>
  </si>
  <si>
    <t>Autorización expresa</t>
  </si>
  <si>
    <t>C</t>
  </si>
  <si>
    <t>D</t>
  </si>
  <si>
    <t>Con visita</t>
  </si>
  <si>
    <t>Bogotá y alrededores</t>
  </si>
  <si>
    <t>G</t>
  </si>
  <si>
    <t>Fuera de Bogotá y alrededores</t>
  </si>
  <si>
    <t>Modificación</t>
  </si>
  <si>
    <t>Cesión</t>
  </si>
  <si>
    <t>Adición</t>
  </si>
  <si>
    <t>Exclusión</t>
  </si>
  <si>
    <t>Require estudios de estabilidad</t>
  </si>
  <si>
    <t>No requiere estudios de estabilidad</t>
  </si>
  <si>
    <t>Con estudio previo de la SEMPB</t>
  </si>
  <si>
    <t>Sin estudio previo de la SEMPB</t>
  </si>
  <si>
    <t>Eliminación</t>
  </si>
  <si>
    <t>Reducción</t>
  </si>
  <si>
    <t>Aumento</t>
  </si>
  <si>
    <t>Pérdida de fuerza ejecutoria (Cancelación)</t>
  </si>
  <si>
    <t>Levantamiento de suspensión</t>
  </si>
  <si>
    <t>Desglose</t>
  </si>
  <si>
    <r>
      <rPr>
        <b/>
        <sz val="9"/>
        <color indexed="8"/>
        <rFont val="Arial"/>
        <family val="2"/>
      </rPr>
      <t>MODIFICACION:</t>
    </r>
    <r>
      <rPr>
        <sz val="9"/>
        <color indexed="8"/>
        <rFont val="Arial"/>
        <family val="2"/>
      </rPr>
      <t xml:space="preserve"> </t>
    </r>
    <r>
      <rPr>
        <sz val="9"/>
        <rFont val="Arial"/>
        <family val="2"/>
      </rPr>
      <t xml:space="preserve"> Es el trámite por medio del cual se actualiza la información consignada en el registro sanitario, la cual puede otorgarse de forma automática con revisión posterior (Artículo 6, decreto No 843 de 2016 / administrativo legales - Decreto 334 de 2022) o con estudio previo (Artículo 18, decreto 677 de 1995). Tenga en cuenta que el principio activo al cual se le otorgó el registro sanitario es inmodificable.</t>
    </r>
  </si>
  <si>
    <r>
      <t xml:space="preserve">AUTORIZACION:  </t>
    </r>
    <r>
      <rPr>
        <sz val="9"/>
        <rFont val="Arial"/>
        <family val="2"/>
      </rPr>
      <t>Contempla el estudio de solicitudes específicas sobre agotamientos existencias o no comercialización temporal de producto de conformidad con lo establecido en los Artículos 18 y 23, Decreto No 334 de 2022.</t>
    </r>
    <r>
      <rPr>
        <b/>
        <sz val="9"/>
        <rFont val="Arial"/>
        <family val="2"/>
      </rPr>
      <t xml:space="preserve">  </t>
    </r>
  </si>
  <si>
    <r>
      <rPr>
        <b/>
        <sz val="9"/>
        <color indexed="8"/>
        <rFont val="Arial"/>
        <family val="2"/>
      </rPr>
      <t>SUSPENSIÓN DEL REGISTRO SANITARIO:</t>
    </r>
    <r>
      <rPr>
        <sz val="9"/>
        <color indexed="8"/>
        <rFont val="Arial"/>
        <family val="2"/>
      </rPr>
      <t xml:space="preserve"> Es el procedimiento administrativo por el cual el </t>
    </r>
    <r>
      <rPr>
        <b/>
        <sz val="9"/>
        <color indexed="8"/>
        <rFont val="Arial"/>
        <family val="2"/>
      </rPr>
      <t>Invima</t>
    </r>
    <r>
      <rPr>
        <sz val="9"/>
        <color indexed="8"/>
        <rFont val="Arial"/>
        <family val="2"/>
      </rPr>
      <t>, de conformidad con lo establecido en el</t>
    </r>
    <r>
      <rPr>
        <sz val="9"/>
        <rFont val="Arial"/>
        <family val="2"/>
      </rPr>
      <t xml:space="preserve"> Articulo 21</t>
    </r>
    <r>
      <rPr>
        <b/>
        <sz val="9"/>
        <color indexed="10"/>
        <rFont val="Arial"/>
        <family val="2"/>
      </rPr>
      <t xml:space="preserve"> D</t>
    </r>
    <r>
      <rPr>
        <sz val="9"/>
        <rFont val="Arial"/>
        <family val="2"/>
      </rPr>
      <t>ecreto No 334 de 2022,  cambia el estado del registro sanitario a "Suspendido" para que el interesado dé respuesta, en caso de no haberla presentado,  o respond</t>
    </r>
    <r>
      <rPr>
        <sz val="9"/>
        <color indexed="8"/>
        <rFont val="Arial"/>
        <family val="2"/>
      </rPr>
      <t>a de manera satisfactoria y dentro del término establecido, al  auto emitido en la revisión posterior. Se entiende que durante este tiempo el medicamento no puede ser comercializado. Si el titular o apoderado no da respuesta satisfactoria o no responde, el INVIMA procederá a Cancelar el Registro Sanitario y a ordenar el consecuente recall del producto.</t>
    </r>
  </si>
  <si>
    <t>Si el producto está en el listado de la Resolución 1124 de 2016 y actualizaciones posteriores conceptuadas por comisión revisora, si va a incluir el estudio de bioequivalencia en la renovación y si dicho estudio fue realizado en Colombia, es cierto que el protocolo del mismo, se encuentra aprobado previamente por Invima</t>
  </si>
  <si>
    <t>4001-71</t>
  </si>
  <si>
    <r>
      <t xml:space="preserve">Certificado de existencia y representación legal, o documento equivalente expedido por la autoridad competente, en el cual conste el cambio de razón social del titular, importador y/o exportador, según corresponda, debidamente legalizado. </t>
    </r>
    <r>
      <rPr>
        <u/>
        <sz val="9"/>
        <rFont val="Arial"/>
        <family val="2"/>
      </rPr>
      <t>En el caso de que el titular, importador y/o exportador se encuentre registrado en Colombia no será necesario adjuntar este documento.</t>
    </r>
  </si>
  <si>
    <r>
      <t xml:space="preserve">Certificado de existencia y representación legal o documento equivalente expedido por la autoridad extranjera competente donde conste el cambio de razón social, el cual debe estar debidamente legalizado. </t>
    </r>
    <r>
      <rPr>
        <u val="double"/>
        <sz val="9"/>
        <rFont val="Arial"/>
        <family val="2"/>
      </rPr>
      <t>En el caso de que el establecimiento se encuentre registrado en Colombia no será necesario adjuntar este documento.</t>
    </r>
    <r>
      <rPr>
        <sz val="9"/>
        <rFont val="Arial"/>
        <family val="2"/>
      </rPr>
      <t xml:space="preserve"> </t>
    </r>
  </si>
  <si>
    <r>
      <t xml:space="preserve">Certificado de Buenas Prácticas de Manufactura expedido por una autoridad sanitaria de referencia, donde conste el cambio de razón social, de conformidad con lo establecido en el Decreto 335 del 2022. </t>
    </r>
    <r>
      <rPr>
        <u/>
        <sz val="9"/>
        <rFont val="Arial"/>
        <family val="2"/>
      </rPr>
      <t>Si el establecimiento está certificado por el Invima, no será necesaro adjuntar este documento.</t>
    </r>
  </si>
  <si>
    <r>
      <t xml:space="preserve">Certificado de existencia y representación legal o documento equivalente de las partes, expedido por la autoridad competente. </t>
    </r>
    <r>
      <rPr>
        <u/>
        <sz val="9"/>
        <rFont val="Arial"/>
        <family val="2"/>
      </rPr>
      <t>Si los establecimientos se encuentra Registrados en Colombia no será necesario adjuntar este documento.</t>
    </r>
  </si>
  <si>
    <r>
      <t xml:space="preserve">Certificado de Buenas Prácticas de Manufactura expedido por una autoridad sanitaria de referencia, donde conste el cambio de nomenclatura, de conformidad con lo establecido en el Decreto 335 del 2022.  </t>
    </r>
    <r>
      <rPr>
        <u/>
        <sz val="9"/>
        <rFont val="Arial"/>
        <family val="2"/>
      </rPr>
      <t>Si el establecimiento está certificado por el Invima, no será necesaro adjuntar este documento.</t>
    </r>
  </si>
  <si>
    <r>
      <t xml:space="preserve">Certificado de existencia y representación legal o documento equivalente expedido por la autoridad competente donde conste el cambio de domicilio del titular, importador y/o exportador. </t>
    </r>
    <r>
      <rPr>
        <u/>
        <sz val="9"/>
        <rFont val="Arial"/>
        <family val="2"/>
      </rPr>
      <t>En el caso de que el titular, importador y/o exportador se encuentre registrado en Colombia no será necesario adjuntar este documento.</t>
    </r>
  </si>
  <si>
    <t>Nota: La información debe estar diligenciado en su totalidad y preferiblemente en el orden establecido en este formato, NO OCULTE NI ELIMINE FILAS.</t>
  </si>
  <si>
    <r>
      <t>Recibo por derechos de expedición del Registro Sanitario.</t>
    </r>
    <r>
      <rPr>
        <sz val="9"/>
        <rFont val="Arial"/>
        <family val="2"/>
      </rPr>
      <t xml:space="preserve"> Artículos 31 y  24, literal j.  </t>
    </r>
  </si>
  <si>
    <r>
      <t xml:space="preserve">IUM:  </t>
    </r>
    <r>
      <rPr>
        <b/>
        <u/>
        <sz val="9"/>
        <rFont val="Arial"/>
        <family val="2"/>
      </rPr>
      <t xml:space="preserve">Para solicitud de Registro Sanitario Nuevo: </t>
    </r>
    <r>
      <rPr>
        <sz val="9"/>
        <rFont val="Arial"/>
        <family val="2"/>
      </rPr>
      <t>Indique número de solicitud la cual debe dar cumplimiento con el Artículo 13 de la Resolución 3311 de 2018 o normas que modifiquen o sustituyan.</t>
    </r>
  </si>
  <si>
    <r>
      <t>Resumen de la información farmacológica.</t>
    </r>
    <r>
      <rPr>
        <sz val="9"/>
        <rFont val="Arial"/>
        <family val="2"/>
      </rPr>
      <t xml:space="preserve"> Artículos 31 y  22, literal m. </t>
    </r>
  </si>
  <si>
    <r>
      <t>Forma Farmacéutica y presentación(es),</t>
    </r>
    <r>
      <rPr>
        <sz val="9"/>
        <rFont val="Arial"/>
        <family val="2"/>
      </rPr>
      <t xml:space="preserve"> Artículos 31 y  22, literal b.</t>
    </r>
  </si>
  <si>
    <r>
      <t>Composición o fórmula cuantitativa del producto</t>
    </r>
    <r>
      <rPr>
        <sz val="9"/>
        <rFont val="Arial"/>
        <family val="2"/>
      </rPr>
      <t xml:space="preserve"> (La fórmula debe presentarse dividida en dos partes: Principios Activos y Excipientes). Artículos 31 y  22, literal c.</t>
    </r>
  </si>
  <si>
    <r>
      <t>Fórmula estructural  y condensada de los Principios Activos</t>
    </r>
    <r>
      <rPr>
        <sz val="9"/>
        <rFont val="Arial"/>
        <family val="2"/>
      </rPr>
      <t xml:space="preserve">. Artículos 31 y  22, literal d. </t>
    </r>
  </si>
  <si>
    <r>
      <t xml:space="preserve">Fórmula del lote estandarizado de fabricación. </t>
    </r>
    <r>
      <rPr>
        <sz val="9"/>
        <rFont val="Arial"/>
        <family val="2"/>
      </rPr>
      <t>Artículos 31 y  22, literal e</t>
    </r>
  </si>
  <si>
    <r>
      <t>Descripción detallada del proceso de fabricación</t>
    </r>
    <r>
      <rPr>
        <sz val="9"/>
        <rFont val="Arial"/>
        <family val="2"/>
      </rPr>
      <t xml:space="preserve">. Artículos 31 y  22, literal f. </t>
    </r>
  </si>
  <si>
    <r>
      <t xml:space="preserve">Especificaciones de calidad de las materias primas. </t>
    </r>
    <r>
      <rPr>
        <sz val="9"/>
        <rFont val="Arial"/>
        <family val="2"/>
      </rPr>
      <t xml:space="preserve">Artículo 31. </t>
    </r>
  </si>
  <si>
    <r>
      <t xml:space="preserve">Especificaciones del producto en proceso. </t>
    </r>
    <r>
      <rPr>
        <sz val="9"/>
        <rFont val="Arial"/>
        <family val="2"/>
      </rPr>
      <t>Artículo 31.</t>
    </r>
  </si>
  <si>
    <r>
      <t xml:space="preserve">Especificaciones del producto terminado. </t>
    </r>
    <r>
      <rPr>
        <sz val="9"/>
        <rFont val="Arial"/>
        <family val="2"/>
      </rPr>
      <t>Artículo 31.</t>
    </r>
  </si>
  <si>
    <r>
      <t xml:space="preserve">Metodología de análisis del producto terminado, </t>
    </r>
    <r>
      <rPr>
        <sz val="9"/>
        <rFont val="Arial"/>
        <family val="2"/>
      </rPr>
      <t>según farmacopeas aceptadas, Decreto 019 de 2012, Artículo 129 o métodología propia en caso de no encontrarse en la farmacopea.</t>
    </r>
  </si>
  <si>
    <r>
      <t xml:space="preserve">Validación del método analítico según aplique para método farmacopéico o no farmacopéico. </t>
    </r>
    <r>
      <rPr>
        <sz val="9"/>
        <rFont val="Arial"/>
        <family val="2"/>
      </rPr>
      <t>Artículos 31 y  22, literal k.</t>
    </r>
  </si>
  <si>
    <r>
      <t xml:space="preserve">Estudios de estabilidad, según aplique,  acelerada y natural o natural (en zona climática IV,  excepto los productos que tienen una condición de almacenamiento en refrigeración), </t>
    </r>
    <r>
      <rPr>
        <sz val="9"/>
        <rFont val="Arial"/>
        <family val="2"/>
      </rPr>
      <t xml:space="preserve">avalados por el técnico responsable. </t>
    </r>
    <r>
      <rPr>
        <sz val="9"/>
        <color indexed="8"/>
        <rFont val="Arial"/>
        <family val="2"/>
      </rPr>
      <t>Señalar con cuál de las normas aceptadas realizó el estudio, esto es: ICH, OMS, EMA, Farmacopeas Oficiales, Circular DG-100-007-07.</t>
    </r>
  </si>
  <si>
    <r>
      <t xml:space="preserve">Copia o boceto a escala del proyecto de etiquetas del envase y empaque del medicamento indicando </t>
    </r>
    <r>
      <rPr>
        <sz val="9"/>
        <rFont val="Arial"/>
        <family val="2"/>
      </rPr>
      <t>pantones. Artículo 31</t>
    </r>
  </si>
  <si>
    <r>
      <t xml:space="preserve">Nombre genérico (Denominación Común Internacional- DCI) del producto para el cual solicita Registro Sanitario y Modalidad. </t>
    </r>
    <r>
      <rPr>
        <sz val="9"/>
        <rFont val="Arial"/>
        <family val="2"/>
      </rPr>
      <t>Artículos 31 y  24, literal a.</t>
    </r>
  </si>
  <si>
    <r>
      <t>Certificado marcario expedido por la Superintendencia de Industria y Comercio (SIC)</t>
    </r>
    <r>
      <rPr>
        <sz val="9"/>
        <color indexed="8"/>
        <rFont val="Arial"/>
        <family val="2"/>
      </rPr>
      <t>, en el cual conste que la marca está registrada a nombre del interesado o que éste ha solicitado su registro, el cual se encuentra en trámite. Si  la marca aparece aprobada en la página de la SIC no será necesario allegar el documento. Cuando el titular de la marca sea un tercero deberá adjuntarse la autorización para el uso de la misma al titular del registro sanitario. Artículos 31 y  24, literal h.</t>
    </r>
  </si>
  <si>
    <r>
      <t>Nombre o Razón Social del titular del Registro Sanitario.</t>
    </r>
    <r>
      <rPr>
        <sz val="9"/>
        <rFont val="Arial"/>
        <family val="2"/>
      </rPr>
      <t xml:space="preserve"> Artículos 31 y  24, literal b.</t>
    </r>
  </si>
  <si>
    <r>
      <t xml:space="preserve">Nombre del laboratorio farmacéutico fabricante. </t>
    </r>
    <r>
      <rPr>
        <sz val="9"/>
        <rFont val="Arial"/>
        <family val="2"/>
      </rPr>
      <t xml:space="preserve">Artículo 31, literal c. </t>
    </r>
    <r>
      <rPr>
        <strike/>
        <sz val="8"/>
        <color indexed="10"/>
        <rFont val="Arial"/>
        <family val="2"/>
      </rPr>
      <t/>
    </r>
  </si>
  <si>
    <r>
      <t xml:space="preserve">Copia del Certificado de BPM del fabricante en el cual conste que las instalaciones industriales y las operaciones de fabricación se ajustan a las BPM aceptadas en el paìs fabricante, es obligatorio allegarlo SOLO SÍ el fabricante no ha sido visitado por el INVIMA.  </t>
    </r>
    <r>
      <rPr>
        <sz val="9"/>
        <rFont val="Arial"/>
        <family val="2"/>
      </rPr>
      <t xml:space="preserve">Artículo 31, literal a </t>
    </r>
  </si>
  <si>
    <r>
      <t xml:space="preserve">Certificado de existencia y representación legal del titular, importador y fabricante. En el caso de encontrarse en el exterior deberá presentar los documentos equivalentes expedidos por la autoridad competente de cada país. Si el establecimiento se encuentra Registrado en Colombia no será necesario adjuntar este documento. </t>
    </r>
    <r>
      <rPr>
        <sz val="9"/>
        <rFont val="Arial"/>
        <family val="2"/>
      </rPr>
      <t>Artículo 31 y  24, literal f.</t>
    </r>
  </si>
  <si>
    <r>
      <t>Poder para gestionar el trámite, conferido a un abogado</t>
    </r>
    <r>
      <rPr>
        <sz val="9"/>
        <rFont val="Arial"/>
        <family val="2"/>
      </rPr>
      <t xml:space="preserve"> (si es el caso). Artículos 31 y  24, literal g.</t>
    </r>
  </si>
  <si>
    <r>
      <t>Certificado de calidad (CVL o CPP) expedido por la autoridad sanitaria del país de origen del exportador,</t>
    </r>
    <r>
      <rPr>
        <sz val="9"/>
        <rFont val="Arial"/>
        <family val="2"/>
      </rPr>
      <t xml:space="preserve"> el cual debe cumplir con los requisitos exigidos en el Decreto 426 de 2009</t>
    </r>
  </si>
  <si>
    <r>
      <t xml:space="preserve">Autorización expresa del fabricante y/o titular del producto al titular del </t>
    </r>
    <r>
      <rPr>
        <sz val="9"/>
        <rFont val="Arial"/>
        <family val="2"/>
      </rPr>
      <t>Registro Sanitario para importar, comercializar y vender el producto, según sea el caso. Artículo 31, literal b.</t>
    </r>
  </si>
  <si>
    <r>
      <t xml:space="preserve">TIPO DE EVALUACIÓN FARMACOLÓGICA </t>
    </r>
    <r>
      <rPr>
        <sz val="9"/>
        <color theme="1"/>
        <rFont val="Arial"/>
        <family val="2"/>
      </rPr>
      <t>(Molécula nueva, Competidor, Nueva asociación, Nueva Forma Farmacéutica, Nueva concentración, Modificación (indicaciones, contraindicaciones, precauciones y advertencias, reacciones adversas, interacciones, via de administración, dosis y grupo etario, condición de venta), Renovación)</t>
    </r>
  </si>
  <si>
    <r>
      <t xml:space="preserve">TIPO DE SOLICITUD </t>
    </r>
    <r>
      <rPr>
        <sz val="9"/>
        <color theme="1"/>
        <rFont val="Arial"/>
        <family val="2"/>
      </rPr>
      <t xml:space="preserve">(Inicial, Respuesta a Auto, Recurso de Reposición) </t>
    </r>
  </si>
  <si>
    <r>
      <t xml:space="preserve">PROTECCIÓN DE DATOS NO DIVULGADOS
</t>
    </r>
    <r>
      <rPr>
        <sz val="9"/>
        <color theme="1"/>
        <rFont val="Arial"/>
        <family val="2"/>
      </rPr>
      <t>(Tenga en cuenta que el producto debe cumplir con los siguientes criterios para optar a la protección: Nueva entidad química, esfuerzo considerable, información no divulgada)</t>
    </r>
  </si>
  <si>
    <r>
      <t xml:space="preserve">INFORMACIÓN FARMACOLÓGICA
</t>
    </r>
    <r>
      <rPr>
        <sz val="9"/>
        <color theme="1"/>
        <rFont val="Arial"/>
        <family val="2"/>
      </rPr>
      <t>(La información farmacológica debe ser la consignada en la Información para Prescribir o el resumen de las características del producto presentados)</t>
    </r>
  </si>
  <si>
    <r>
      <rPr>
        <b/>
        <sz val="9"/>
        <color indexed="8"/>
        <rFont val="Arial"/>
        <family val="2"/>
      </rPr>
      <t xml:space="preserve">Modulo: </t>
    </r>
    <r>
      <rPr>
        <sz val="9"/>
        <color theme="1"/>
        <rFont val="Arial"/>
        <family val="2"/>
      </rPr>
      <t>Epidemiología de la(s) patología(s) incluidas en la(s) indicación(es) y población diana: Descripción de la incidencia, prevalencia, mortalidad, comorbilidades, población en riesgo.</t>
    </r>
  </si>
  <si>
    <r>
      <rPr>
        <b/>
        <sz val="9"/>
        <color indexed="8"/>
        <rFont val="Arial"/>
        <family val="2"/>
      </rPr>
      <t xml:space="preserve">Modulo: </t>
    </r>
    <r>
      <rPr>
        <sz val="9"/>
        <color theme="1"/>
        <rFont val="Arial"/>
        <family val="2"/>
      </rPr>
      <t>Población no estudiada en ensayos clínicos:Población no estudiada o poco estudiada (Considerar población pediátrica, adultos mayores, mujeres gestantes o lactantes, pacientes con insuficiencia hepática, renal, con comorbilidades relevantes, con diferente severidad de la enfermedad estudiada, con variaciones genéticas que afecten el estudio)</t>
    </r>
  </si>
  <si>
    <r>
      <t>Curva de calibración</t>
    </r>
    <r>
      <rPr>
        <b/>
        <sz val="9"/>
        <color indexed="8"/>
        <rFont val="Arial"/>
        <family val="2"/>
      </rPr>
      <t xml:space="preserve"> *</t>
    </r>
  </si>
  <si>
    <r>
      <t xml:space="preserve">Allegar el 20% de cromatogramas, espectros, reporte de espectrometría de masas, otros </t>
    </r>
    <r>
      <rPr>
        <b/>
        <sz val="9"/>
        <color indexed="8"/>
        <rFont val="Arial"/>
        <family val="2"/>
      </rPr>
      <t xml:space="preserve"> </t>
    </r>
  </si>
  <si>
    <r>
      <t xml:space="preserve">Perfiles de disolución </t>
    </r>
    <r>
      <rPr>
        <i/>
        <sz val="9"/>
        <color indexed="8"/>
        <rFont val="Arial"/>
        <family val="2"/>
      </rPr>
      <t>(condiciones, metodología analítica empleada en la cuantificación a pH 1.2, 4,5 y 6,8, medios, aparato utilizado, entre otros)</t>
    </r>
  </si>
  <si>
    <r>
      <t>Recibo por derechos de expedición del Registro Sanitario.</t>
    </r>
    <r>
      <rPr>
        <sz val="9"/>
        <rFont val="Arial"/>
        <family val="2"/>
      </rPr>
      <t xml:space="preserve"> Artículo 24, literal j </t>
    </r>
  </si>
  <si>
    <r>
      <t>Resumen de la información farmacológica.</t>
    </r>
    <r>
      <rPr>
        <sz val="9"/>
        <rFont val="Arial"/>
        <family val="2"/>
      </rPr>
      <t xml:space="preserve"> Artículo 22, literal m. </t>
    </r>
  </si>
  <si>
    <r>
      <t xml:space="preserve">Forma Farmacéutica y presentación(es). </t>
    </r>
    <r>
      <rPr>
        <sz val="9"/>
        <rFont val="Arial"/>
        <family val="2"/>
      </rPr>
      <t>Artículo 22, literal b.</t>
    </r>
  </si>
  <si>
    <r>
      <t>Composición o fórmula cuantitativa del producto</t>
    </r>
    <r>
      <rPr>
        <sz val="9"/>
        <rFont val="Arial"/>
        <family val="2"/>
      </rPr>
      <t xml:space="preserve"> (La fórmula debe presentarse dividida en dos partes: Principios Activos y Excipientes). Artículo 22, literal c.</t>
    </r>
  </si>
  <si>
    <r>
      <t>Fórmula estructural  y condensada de los Principios Activos</t>
    </r>
    <r>
      <rPr>
        <sz val="9"/>
        <rFont val="Arial"/>
        <family val="2"/>
      </rPr>
      <t xml:space="preserve">. Artículo 22, literal d. </t>
    </r>
  </si>
  <si>
    <r>
      <t xml:space="preserve">Fórmula del lote estandarizado de fabricación. </t>
    </r>
    <r>
      <rPr>
        <sz val="9"/>
        <rFont val="Arial"/>
        <family val="2"/>
      </rPr>
      <t>Artículo 22, literal e</t>
    </r>
  </si>
  <si>
    <r>
      <t>Descripción detallada del proceso de fabricación</t>
    </r>
    <r>
      <rPr>
        <sz val="9"/>
        <rFont val="Arial"/>
        <family val="2"/>
      </rPr>
      <t xml:space="preserve">. Artículo 22, literal f. </t>
    </r>
  </si>
  <si>
    <r>
      <t>Certificación de los patrones de referencia utilizados para el control de calidad de los principios activos, cuando sea del caso</t>
    </r>
    <r>
      <rPr>
        <sz val="9"/>
        <rFont val="Arial"/>
        <family val="2"/>
      </rPr>
      <t xml:space="preserve">. Artículo 22, literal g. </t>
    </r>
  </si>
  <si>
    <r>
      <t xml:space="preserve">Especificaciones de calidad y resultados de los controles de calidad sobre las materias primas </t>
    </r>
    <r>
      <rPr>
        <sz val="9"/>
        <rFont val="Arial"/>
        <family val="2"/>
      </rPr>
      <t xml:space="preserve">(principios activos y auxiliares de formulación) </t>
    </r>
    <r>
      <rPr>
        <b/>
        <sz val="9"/>
        <rFont val="Arial"/>
        <family val="2"/>
      </rPr>
      <t>y demás insumos del proceso productivo</t>
    </r>
    <r>
      <rPr>
        <sz val="9"/>
        <rFont val="Arial"/>
        <family val="2"/>
      </rPr>
      <t xml:space="preserve">. Artículo 22, literal h. </t>
    </r>
  </si>
  <si>
    <r>
      <t xml:space="preserve">Especificaciones de calidad y descripción de los controles realizados al producto durante el proceso de fabricación. </t>
    </r>
    <r>
      <rPr>
        <sz val="9"/>
        <rFont val="Arial"/>
        <family val="2"/>
      </rPr>
      <t xml:space="preserve">Presentación de los resultados de dichos controles. Artículo 22, literal i. </t>
    </r>
  </si>
  <si>
    <r>
      <t>Especificaciones de calidad y resultados de los controles de calidad para el producto terminado</t>
    </r>
    <r>
      <rPr>
        <sz val="9"/>
        <rFont val="Arial"/>
        <family val="2"/>
      </rPr>
      <t>. Artículo 22, literal j.</t>
    </r>
  </si>
  <si>
    <r>
      <t xml:space="preserve">Metodología de análisis del producto terminado, </t>
    </r>
    <r>
      <rPr>
        <sz val="9"/>
        <rFont val="Arial"/>
        <family val="2"/>
      </rPr>
      <t>según farmacopeas aceptadas, Decreto 019 de 2012, Artículo 129 o métodología no farmacopéica en caso de no encontrarse en la farmacopea.</t>
    </r>
  </si>
  <si>
    <r>
      <t xml:space="preserve">Validación del método analítico según aplique para método farmacopéico o no farmacopéico. </t>
    </r>
    <r>
      <rPr>
        <sz val="9"/>
        <rFont val="Arial"/>
        <family val="2"/>
      </rPr>
      <t>Artículo 22, literal k.</t>
    </r>
  </si>
  <si>
    <r>
      <t xml:space="preserve">Estudios de estabilidad acelerada y natural o natural (en zona climática IV,  excepto los productos que tienen una condición de almacenamiento en refrigeración), </t>
    </r>
    <r>
      <rPr>
        <sz val="9"/>
        <rFont val="Arial"/>
        <family val="2"/>
      </rPr>
      <t xml:space="preserve">avalados por el técnico responsable. </t>
    </r>
    <r>
      <rPr>
        <b/>
        <sz val="9"/>
        <rFont val="Arial"/>
        <family val="2"/>
      </rPr>
      <t>Señalar con cual de las normas aceptadas realizó el estudio, esto es: ICH, OMS, EMA, Farmacopeas Oficiales, Circular DG-100-007-07,  Resolución 2514 de 1995.</t>
    </r>
  </si>
  <si>
    <r>
      <t xml:space="preserve">Copia o boceto a escala del proyecto de etiquetas del envase y empaque del medicamento indicando </t>
    </r>
    <r>
      <rPr>
        <sz val="9"/>
        <rFont val="Arial"/>
        <family val="2"/>
      </rPr>
      <t>pantones. Artículo 22, literal I.</t>
    </r>
  </si>
  <si>
    <r>
      <t xml:space="preserve">Nombre genérico (Denominación Común Internacional) del producto para el cual se solicita Registro Sanitario y Modalidad. </t>
    </r>
    <r>
      <rPr>
        <sz val="9"/>
        <rFont val="Arial"/>
        <family val="2"/>
      </rPr>
      <t>Artículo 24, literal a.</t>
    </r>
  </si>
  <si>
    <r>
      <t>Certificado marcario expedido por la Superintendencia de Industria y Comercio (SIC)</t>
    </r>
    <r>
      <rPr>
        <sz val="9"/>
        <rFont val="Arial"/>
        <family val="2"/>
      </rPr>
      <t xml:space="preserve">, en el cual conste que la marca está registrada a nombre del interesado o que éste ha solicitado su registro, el cual se encuentra en trámite. Si  la marca aparece aprobada en la página de la SIC no será necesario allegar el documento. </t>
    </r>
  </si>
  <si>
    <r>
      <t>Nombre o Razón Social del titular del Registro Sanitario.</t>
    </r>
    <r>
      <rPr>
        <sz val="9"/>
        <rFont val="Arial"/>
        <family val="2"/>
      </rPr>
      <t xml:space="preserve"> Artículo 24, literal b.</t>
    </r>
  </si>
  <si>
    <r>
      <rPr>
        <b/>
        <sz val="9"/>
        <rFont val="Arial"/>
        <family val="2"/>
      </rPr>
      <t>Nombre o Razón Social del laboratorio farmacéutico o industria fabricante</t>
    </r>
    <r>
      <rPr>
        <sz val="9"/>
        <rFont val="Arial"/>
        <family val="2"/>
      </rPr>
      <t>. Artículo 24, literal c.</t>
    </r>
  </si>
  <si>
    <r>
      <t>Certificado de existencia y representación legal, o su equivalente expedido por autoridad competente del titular y fabricante. Si el establecimiento se encuentra Registrado en Colombia no será necesario adjuntar este documento.</t>
    </r>
    <r>
      <rPr>
        <sz val="9"/>
        <rFont val="Arial"/>
        <family val="2"/>
      </rPr>
      <t xml:space="preserve"> Artículo  24, literal f.</t>
    </r>
  </si>
  <si>
    <r>
      <t xml:space="preserve">Carta del Director Técnico </t>
    </r>
    <r>
      <rPr>
        <sz val="9"/>
        <rFont val="Arial"/>
        <family val="2"/>
      </rPr>
      <t>que avale los procesos de producción.</t>
    </r>
  </si>
  <si>
    <r>
      <t>Poder para gestionar el trámite, conferido a un abogado</t>
    </r>
    <r>
      <rPr>
        <sz val="9"/>
        <rFont val="Arial"/>
        <family val="2"/>
      </rPr>
      <t xml:space="preserve"> (si es el caso). Artículo 24, literal g.</t>
    </r>
  </si>
  <si>
    <r>
      <t xml:space="preserve">Si se trata de terceros, por cada uno: </t>
    </r>
    <r>
      <rPr>
        <sz val="9"/>
        <rFont val="Arial"/>
        <family val="2"/>
      </rPr>
      <t>Contrato(s) entre el titular y quien(es) realiza(n) las diferentes etapas (fabricación, envase, acondicionamiento, estudios de estabilidad y/o análisis de control de calidad de materias primas, material de envase y empaque, producto en proceso, producto terminado), con responsabilidades establecidas, especificando el nombre del producto, el responsable del almacencamiento de muestras de retención y liberación de lote. (Informe 32 de la OMS numeral 8; Decreto 677de 1995, Artículo 24, literal c.).</t>
    </r>
  </si>
  <si>
    <r>
      <t xml:space="preserve">TIPO DE EVALUACIÓN FARMACOLÓGICA </t>
    </r>
    <r>
      <rPr>
        <sz val="9"/>
        <color indexed="8"/>
        <rFont val="Arial"/>
        <family val="2"/>
      </rPr>
      <t>(Molécula nueva, Competidor, Nueva asociación, Nueva Forma Farmacéutica, Nueva concentración, Modificación (indicaciones, contraindicaciones, precauciones y advertencias, reacciones adversas, interacciones, via de administración, dosis y grupo etario, condición de venta), Renovación)</t>
    </r>
  </si>
  <si>
    <r>
      <t xml:space="preserve">TIPO DE SOLICITUD </t>
    </r>
    <r>
      <rPr>
        <sz val="9"/>
        <color indexed="8"/>
        <rFont val="Arial"/>
        <family val="2"/>
      </rPr>
      <t xml:space="preserve">(Inicial, Respuesta a Auto, Recurso de Reposición) </t>
    </r>
  </si>
  <si>
    <r>
      <t xml:space="preserve">PROTECCIÓN DE DATOS NO DIVULGADOS
</t>
    </r>
    <r>
      <rPr>
        <sz val="9"/>
        <color indexed="8"/>
        <rFont val="Arial"/>
        <family val="2"/>
      </rPr>
      <t>(Tenga en cuenta que el producto debe cumplir con los siguientes criterios para optar a la protección: Nueva entidad química, esfuerzo considerable, información no divulgada)</t>
    </r>
  </si>
  <si>
    <r>
      <t xml:space="preserve">INFORMACIÓN FARMACOLÓGICA
</t>
    </r>
    <r>
      <rPr>
        <sz val="9"/>
        <color indexed="8"/>
        <rFont val="Arial"/>
        <family val="2"/>
      </rPr>
      <t>(La información farmacológica debe ser la consignada en la Información para Prescribir o el resumen de las características del producto presentados)</t>
    </r>
  </si>
  <si>
    <r>
      <rPr>
        <b/>
        <sz val="9"/>
        <color indexed="8"/>
        <rFont val="Arial"/>
        <family val="2"/>
      </rPr>
      <t xml:space="preserve">Modulo: </t>
    </r>
    <r>
      <rPr>
        <sz val="9"/>
        <color indexed="8"/>
        <rFont val="Arial"/>
        <family val="2"/>
      </rPr>
      <t>Epidemiología de la(s) patología(s) incluidas en la(s) indicación(es) y población diana: Descripción de la incidencia, prevalencia, mortalidad, comorbilidades, población en riesgo.</t>
    </r>
  </si>
  <si>
    <r>
      <rPr>
        <b/>
        <sz val="9"/>
        <color indexed="8"/>
        <rFont val="Arial"/>
        <family val="2"/>
      </rPr>
      <t xml:space="preserve">Modulo: </t>
    </r>
    <r>
      <rPr>
        <sz val="9"/>
        <color indexed="8"/>
        <rFont val="Arial"/>
        <family val="2"/>
      </rPr>
      <t>Población no estudiada en ensayos clínicos:Población no estudiada o poco estudiada (Considerar población pediátrica, adultos mayores, mujeres gestantes o lactantes, pacientes con insuficiencia hepática, renal, con comorbilidades relevantes, con diferente severidad de la enfermedad estudiada, con variaciones genéticas que afecten el estudio)</t>
    </r>
  </si>
  <si>
    <r>
      <t>Recibo por derechos de expedición del Registro Sanitario.</t>
    </r>
    <r>
      <rPr>
        <sz val="9"/>
        <rFont val="Arial"/>
        <family val="2"/>
      </rPr>
      <t xml:space="preserve">  Decreto 2510 de 2003, Artículo 3 (Decreto 677/1995, Artículo 24, literal j).</t>
    </r>
  </si>
  <si>
    <r>
      <rPr>
        <b/>
        <sz val="9"/>
        <rFont val="Arial"/>
        <family val="2"/>
      </rPr>
      <t>Forma Farmacéutica y presentaciónes</t>
    </r>
    <r>
      <rPr>
        <sz val="9"/>
        <rFont val="Arial"/>
        <family val="2"/>
      </rPr>
      <t>. Decreto 2510 de 2003, Artículo 3: (Decreto 677/1995, Artículo 22, literal b).</t>
    </r>
  </si>
  <si>
    <r>
      <t>Composición o fórmula cuantitativa del producto</t>
    </r>
    <r>
      <rPr>
        <sz val="9"/>
        <rFont val="Arial"/>
        <family val="2"/>
      </rPr>
      <t xml:space="preserve"> (La fórmula debe presentarse dividida en dos partes: Principios Activos y Excipientes). Decreto 2510 de 2003, Artículo 3 (Decreto 677/1995, Artículo 22, literal c).</t>
    </r>
  </si>
  <si>
    <r>
      <t>Descripción detallada del proceso de fabricación</t>
    </r>
    <r>
      <rPr>
        <sz val="9"/>
        <rFont val="Arial"/>
        <family val="2"/>
      </rPr>
      <t xml:space="preserve">. Decreto 2510 de 2003, Artículo 3 (Decreto 677/1995, Artículo 22, literal f). </t>
    </r>
  </si>
  <si>
    <r>
      <t>Especificaciones de calidad y resultados de los controles de calidad sobre las materias primas</t>
    </r>
    <r>
      <rPr>
        <sz val="9"/>
        <rFont val="Arial"/>
        <family val="2"/>
      </rPr>
      <t xml:space="preserve"> (principios activos y auxiliares de formulación) y demás insumos del proceso productivo. Decreto 2510 de 2003, Artículo 3 (Decreto 677/1995, Artículo 22, literal h). </t>
    </r>
  </si>
  <si>
    <r>
      <t>Especificaciones de calidad y resultados de los controles de calidad para el producto terminado</t>
    </r>
    <r>
      <rPr>
        <sz val="9"/>
        <rFont val="Arial"/>
        <family val="2"/>
      </rPr>
      <t>. Decreto 2510 de 2003, Artículo 3; Decreto 677/1995, Artículo 22, literal j.</t>
    </r>
  </si>
  <si>
    <r>
      <t>Estudios de estabilidad y periodo de vida útil del producto</t>
    </r>
    <r>
      <rPr>
        <sz val="9"/>
        <rFont val="Arial"/>
        <family val="2"/>
      </rPr>
      <t xml:space="preserve"> (acorde a parámetros internacionales aceptados como: ICH, Farmacopeas Oficiales, Circular DG-100-007-07, Decreto 2510 de 2003, Artículo 3 (Decreto 677/95,Artículo 22, literal n).</t>
    </r>
  </si>
  <si>
    <r>
      <t xml:space="preserve">Nombre del producto para el cual se solicita Registro sanitario. </t>
    </r>
    <r>
      <rPr>
        <sz val="9"/>
        <rFont val="Arial"/>
        <family val="2"/>
      </rPr>
      <t xml:space="preserve">Decreto 2510 de 2003, Artículo 3, (Decreto 677/1995, Artículo 24, literal a) </t>
    </r>
  </si>
  <si>
    <r>
      <t>Nombre o Razón Social del titular del Registro Sanitario.</t>
    </r>
    <r>
      <rPr>
        <sz val="9"/>
        <rFont val="Arial"/>
        <family val="2"/>
      </rPr>
      <t xml:space="preserve"> Decreto 2510 de 2003, Artículo 3, (Decreto 677/1995, Artículo 24, literal b)</t>
    </r>
  </si>
  <si>
    <r>
      <t xml:space="preserve">Si se trata de terceros, por cada uno: Contrato(s) entre el titular y quien(es) realiza(n) las diferentes etapas </t>
    </r>
    <r>
      <rPr>
        <sz val="9"/>
        <rFont val="Arial"/>
        <family val="2"/>
      </rPr>
      <t>(fabricación, envase, acondicionamiento, estudios de estabilidad y/o análisis de control de calidad de materias primas, material de envase y empaque, producto en proceso, producto terminado), con responsabilidades establecidas, especificando el nombre del producto, el responsable del almacencamiento de muestras de retención y liberación de lote. (Informe 32 de la OMS numeral 8; Decreto 677de 1995, Artículo 24, literal c.).</t>
    </r>
  </si>
  <si>
    <r>
      <t xml:space="preserve">Certificado de existencia y representación legal, o su equivalente expedido por la autoridad competente, del titular y fabricante. Si el establecimiento se encuentra Registrado en Colombia no será necesario adjuntar este documento.  </t>
    </r>
    <r>
      <rPr>
        <sz val="9"/>
        <rFont val="Arial"/>
        <family val="2"/>
      </rPr>
      <t>Decreto 2510 de 2003, Artículo 3, (Decreto 677/1995, Artículo 24, literal f).</t>
    </r>
  </si>
  <si>
    <r>
      <t>Poder para gestionar el trámite, conferido a un abogado</t>
    </r>
    <r>
      <rPr>
        <sz val="9"/>
        <rFont val="Arial"/>
        <family val="2"/>
      </rPr>
      <t xml:space="preserve"> (si es el caso).  Decreto 2510 de 2003,Artículo 3 (Decreto 677/1995, Artículo 4, literal g).</t>
    </r>
  </si>
  <si>
    <r>
      <t>Composición o fórmula cuantitativa del producto semielaborado</t>
    </r>
    <r>
      <rPr>
        <sz val="9"/>
        <rFont val="Arial"/>
        <family val="2"/>
      </rPr>
      <t xml:space="preserve"> (La fórmula debe presentarse dividida en dos partes: Principios Activos y Excipientes). Artículo 22, literal c.</t>
    </r>
  </si>
  <si>
    <r>
      <t xml:space="preserve">Fórmula del lote estandarizado de fabricación del producto semielaborado. </t>
    </r>
    <r>
      <rPr>
        <sz val="9"/>
        <rFont val="Arial"/>
        <family val="2"/>
      </rPr>
      <t>Artículo 22, literal e</t>
    </r>
  </si>
  <si>
    <r>
      <t>Descripción  del proceso de fabricación del producto semielaborado</t>
    </r>
    <r>
      <rPr>
        <sz val="9"/>
        <rFont val="Arial"/>
        <family val="2"/>
      </rPr>
      <t>. Artículo 22, literal f.</t>
    </r>
    <r>
      <rPr>
        <sz val="9"/>
        <color indexed="10"/>
        <rFont val="Arial"/>
        <family val="2"/>
      </rPr>
      <t xml:space="preserve"> </t>
    </r>
  </si>
  <si>
    <r>
      <t xml:space="preserve">Especificaciones de calidad de los controles de calidad sobre las materias primas </t>
    </r>
    <r>
      <rPr>
        <sz val="9"/>
        <rFont val="Arial"/>
        <family val="2"/>
      </rPr>
      <t xml:space="preserve">(principios activos y auxiliares de formulación) </t>
    </r>
    <r>
      <rPr>
        <b/>
        <sz val="9"/>
        <rFont val="Arial"/>
        <family val="2"/>
      </rPr>
      <t>y demás insumos del proceso productivo, del producto semielaborado</t>
    </r>
    <r>
      <rPr>
        <sz val="9"/>
        <rFont val="Arial"/>
        <family val="2"/>
      </rPr>
      <t xml:space="preserve">. Artículo 22, literal h. </t>
    </r>
  </si>
  <si>
    <r>
      <t>Especificaciones de calidad y resultados de los controles de calidad finales del producto semielaborado.</t>
    </r>
    <r>
      <rPr>
        <sz val="9"/>
        <rFont val="Arial"/>
        <family val="2"/>
      </rPr>
      <t xml:space="preserve"> Artículo 22, literal h. </t>
    </r>
  </si>
  <si>
    <r>
      <t xml:space="preserve">Metodología de análisis del producto semielaborado </t>
    </r>
    <r>
      <rPr>
        <sz val="9"/>
        <rFont val="Arial"/>
        <family val="2"/>
      </rPr>
      <t>según farmacopeas aceptadas, Decreto 019 de 2012, Artículo 129 o métodología propia en caso de no encontrarse en la farmacopea.</t>
    </r>
  </si>
  <si>
    <r>
      <t xml:space="preserve">Validación del método analítico para el análisis en Colombia del semielaborado según aplique para método farmacopéico o no farmacopéico. </t>
    </r>
    <r>
      <rPr>
        <sz val="9"/>
        <rFont val="Arial"/>
        <family val="2"/>
      </rPr>
      <t>Artículos 31 y  22, literal k.</t>
    </r>
  </si>
  <si>
    <r>
      <t>Forma Farmacéutica y presentación(es)</t>
    </r>
    <r>
      <rPr>
        <sz val="9"/>
        <rFont val="Arial"/>
        <family val="2"/>
      </rPr>
      <t>. Artículos 31 y  22, literal b.</t>
    </r>
  </si>
  <si>
    <r>
      <t>Descripción detallada del proceso de fabricación</t>
    </r>
    <r>
      <rPr>
        <sz val="9"/>
        <rFont val="Arial"/>
        <family val="2"/>
      </rPr>
      <t>. Artículo 22, literal f.</t>
    </r>
  </si>
  <si>
    <r>
      <t xml:space="preserve">Estudios de estabilidad acelerada y/o natural (en zona climática IV, es decir 30ºC +/- 2 y 70% +/- 5% de humedad relativa excepto los productos que tienen una condición de almacenamiento en refrigeración), </t>
    </r>
    <r>
      <rPr>
        <sz val="9"/>
        <rFont val="Arial"/>
        <family val="2"/>
      </rPr>
      <t>avalados por el técnico responsable. Señalar con cual de las normas aceptadas realizó el estudio, esto es: ICH, OMS, EMA, Farmacopeas Oficiales, Circular DG-100-007-07, Decreto 677/95, Artículo 22, literal n, Resolución 2514 de 1995.</t>
    </r>
  </si>
  <si>
    <r>
      <t>Copia o boceto a escala del proyecto de etiquetas y proyectos de los envases y empaques del medicamento</t>
    </r>
    <r>
      <rPr>
        <sz val="9"/>
        <rFont val="Arial"/>
        <family val="2"/>
      </rPr>
      <t>, con pantones Artículo 22, literal l.</t>
    </r>
  </si>
  <si>
    <r>
      <t xml:space="preserve">4. INFORMACIÓN FARMACOLÓGICA
</t>
    </r>
    <r>
      <rPr>
        <sz val="9"/>
        <color theme="1"/>
        <rFont val="Arial"/>
        <family val="2"/>
      </rPr>
      <t>(La información farmacológica debe ser la consignada en la Información para Prescribir o el resumen de las características del producto presentados)</t>
    </r>
  </si>
  <si>
    <t>INCLUSIÓN EL EL LISTADO DE MEDICAMENTOS VITALES NO DISPONIBLES</t>
  </si>
  <si>
    <t xml:space="preserve">SOLICITUD DE MODIFICACIONES DE CALIDAD A LOS REGISTROS DE MEDICAMENTOS SÍNTESIS QUÍMICA Y GASES MEDICINALES </t>
  </si>
  <si>
    <t>OBSERVACIONES GENERALES:</t>
  </si>
  <si>
    <t>3. No está permitido combinar modificaciones de calidad con las de seguridad y eficacia, ni con las legales, dentro de un solo trámite.</t>
  </si>
  <si>
    <t xml:space="preserve">4. Los espacios en color gris en todo el formato son exclusivos para diligenciamiento del Invima
</t>
  </si>
  <si>
    <t>ÍTEM</t>
  </si>
  <si>
    <t>VERIFICACIÓN</t>
  </si>
  <si>
    <t xml:space="preserve">SI </t>
  </si>
  <si>
    <t xml:space="preserve">DESCRIPCIÓN </t>
  </si>
  <si>
    <t>Dirección completa</t>
  </si>
  <si>
    <t>Nombre de la modificación solicitada (Tal como figura en la Guía de modificaciones de Calidad de Medicamentos de S. Química)</t>
  </si>
  <si>
    <t>Menor - Notif. Novedad</t>
  </si>
  <si>
    <t>Moderado</t>
  </si>
  <si>
    <t>Mayor</t>
  </si>
  <si>
    <t>Mayor con Bio/Bio</t>
  </si>
  <si>
    <t>FOLIO</t>
  </si>
  <si>
    <t>Poder debidamente otorgado (cuando aplique).</t>
  </si>
  <si>
    <t>Certificado de existencia y representación legal del titular, importador y fabricante. En el caso de encontrarse en el exterior deberá presentar los documentos equivalentes expedidos por la autoridad competente de cada país. Si el establecimiento se encuentra Registrado en Colombia no será necesario adjuntar este documento.</t>
  </si>
  <si>
    <t>ROL</t>
  </si>
  <si>
    <t>Inclusión
[X]</t>
  </si>
  <si>
    <t>Exclusión
[X]</t>
  </si>
  <si>
    <t>Nombre / Razón social</t>
  </si>
  <si>
    <t>Folios certificado de BPM</t>
  </si>
  <si>
    <t>Fabricante del principio activo</t>
  </si>
  <si>
    <t>Fabricante del granel</t>
  </si>
  <si>
    <t>Fabricante de producto terminado</t>
  </si>
  <si>
    <t>Fabricante del solvente</t>
  </si>
  <si>
    <t>En caso de que la modificación sea únicamente por exclusión de un fabricante o rol, deberá presentarse como modificación de tipo administrativo-legal.</t>
  </si>
  <si>
    <t>2.	DESCRIPCIÓN DE LAS MODIFICACIONES ESPECÍFICAS DE CALIDAD.</t>
  </si>
  <si>
    <t>1. Cambios en el nombre del producto.</t>
  </si>
  <si>
    <t>9.	Cambios en el sistema envase cierre</t>
  </si>
  <si>
    <t>INFORMACIÓN DOCUMENTAL / DATOS DE SOPORTE</t>
  </si>
  <si>
    <t>FOLIO(S)</t>
  </si>
  <si>
    <t>TOTAL</t>
  </si>
  <si>
    <t>FIRMA DEL SOLICITANTE:</t>
  </si>
  <si>
    <t>FIRMA DEL REPRESENTANTE LEGAL O APODERADO</t>
  </si>
  <si>
    <t>No. DOCUMENTO DE IDENTIDAD</t>
  </si>
  <si>
    <t>NOMBRE LEGIBLE DEL REPRESENTANTE LEGAL O APODERADO</t>
  </si>
  <si>
    <t>CORREO ELECTRONICO DE NOTIFICACIÒN</t>
  </si>
  <si>
    <t>VISTO BUENO ATENCIÓN AL CIUDADANO:</t>
  </si>
  <si>
    <t xml:space="preserve">AAAA-MM-DD </t>
  </si>
  <si>
    <t>Folio documento soporte:</t>
  </si>
  <si>
    <t xml:space="preserve">Nombre del tercero: </t>
  </si>
  <si>
    <t xml:space="preserve">Comprobante o consignación </t>
  </si>
  <si>
    <t>Nombre del producto:</t>
  </si>
  <si>
    <t>No. Registro Sanitario:</t>
  </si>
  <si>
    <t>Vigencia:</t>
  </si>
  <si>
    <t>Dirección completa:</t>
  </si>
  <si>
    <t>Notificacion de Novedad</t>
  </si>
  <si>
    <t>Tipo de producto:</t>
  </si>
  <si>
    <t>Forma Fármaceutica:</t>
  </si>
  <si>
    <t xml:space="preserve">Consideraciones: </t>
  </si>
  <si>
    <t>Solo procederá una modificación al registro sanitario cuando su estado sea vigente, en trámite de renovación o temporalmente no comercializado.</t>
  </si>
  <si>
    <t>Los documentos públicos provenientes del exterior deben cumplir con lo establecido en el artículo 251 del Código General del proceso (traducidos oficialmente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</si>
  <si>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SELECCIONE EL TIPO(S) DE CAMBIO(S)</t>
  </si>
  <si>
    <t>DESCRIBA LA SITUACIÓN ACTUAL Y COMO SOLICITA DEBA FIGURAR</t>
  </si>
  <si>
    <t>Nombre o  Razón social:</t>
  </si>
  <si>
    <t xml:space="preserve">Dirección completa: </t>
  </si>
  <si>
    <t xml:space="preserve">No. Tarjeta Profesional: </t>
  </si>
  <si>
    <t>Telefono de Contacto:</t>
  </si>
  <si>
    <t xml:space="preserve">Nombre Completo: </t>
  </si>
  <si>
    <t>MODIFICACIONES DEL REGISTRO SANITARIO DE MEDICAMENTOS  DE SÍNTESIS QUÍMICA Y GASES MEDICINALES
(C: MODIFICACIONES DE CALIDAD, D: MODIFICACIONES  ADMINISTRATIVAS LEGALES)</t>
  </si>
  <si>
    <t>(Conforme al Decreto No. 334 de 2022)</t>
  </si>
  <si>
    <t xml:space="preserve">1. INFORMACIÓN GENERAL </t>
  </si>
  <si>
    <t>FORMATO C1 ESPECIFICO PARA:</t>
  </si>
  <si>
    <t>FORMATO D1 ESPECIFICO PARA PRESENTACIÓN DE SOLICITUD DE</t>
  </si>
  <si>
    <t>MODIFICACIONES POR ASPECTOS DE CALIDAD</t>
  </si>
  <si>
    <t>2.1. En el siguiente recuadro refiera brevemente la razón o justificación del cambio</t>
  </si>
  <si>
    <t>2.2. Observaciones y/o aclaraciones adicionales respecto al tipo de cambio seleccionado (opcional):</t>
  </si>
  <si>
    <t xml:space="preserve">Consideraciones:  </t>
  </si>
  <si>
    <t>3. Requisitos Técnicos y anexos:</t>
  </si>
  <si>
    <t>3.1. Observaciones y/o aclaraciones adicionales respecto a la información documental aportada (opcional):</t>
  </si>
  <si>
    <t xml:space="preserve">1.1 Requisitos de procedibilidad: </t>
  </si>
  <si>
    <t>1.2.	Tipo de modificación y nivel de riesgo.</t>
  </si>
  <si>
    <t>1.3.	Información Documental tipo general- administrativa.</t>
  </si>
  <si>
    <t>1.4.	Matriz de Roles: (Solo diligenciar si el cambio es sobre la matriz de roles autorizado).</t>
  </si>
  <si>
    <r>
      <rPr>
        <b/>
        <i/>
        <sz val="9"/>
        <color theme="1"/>
        <rFont val="Arial"/>
        <family val="2"/>
      </rPr>
      <t xml:space="preserve">Señor usuario: </t>
    </r>
    <r>
      <rPr>
        <i/>
        <sz val="9"/>
        <color theme="1"/>
        <rFont val="Arial"/>
        <family val="2"/>
      </rPr>
      <t>Deberá allegar los Certificado de BPM vigentes para cada uno de los roles referenciados en la matriz de responsabilidades, en el cual conste que las instalaciones industriales, las operaciones de fabricación o actividades llevadas a cabo según el tipo de producto, se realizan bajo las Buenas Prácticas de Manufactura.</t>
    </r>
  </si>
  <si>
    <r>
      <rPr>
        <b/>
        <i/>
        <sz val="9"/>
        <color theme="1"/>
        <rFont val="Arial"/>
        <family val="2"/>
      </rPr>
      <t xml:space="preserve">Señor usuario: </t>
    </r>
    <r>
      <rPr>
        <i/>
        <sz val="9"/>
        <color theme="1"/>
        <rFont val="Arial"/>
        <family val="2"/>
      </rPr>
      <t>Seleccione la modificación solicitada marcando con una X, indique actualmente como figura o se encuentra registrado, bajo que Resolución se encuentra aprobado o en cual radicado reposa la información y como solicita figure en adelante.</t>
    </r>
  </si>
  <si>
    <r>
      <rPr>
        <b/>
        <sz val="7"/>
        <color theme="1"/>
        <rFont val="Arial"/>
        <family val="2"/>
      </rPr>
      <t>Consideraciones:</t>
    </r>
    <r>
      <rPr>
        <sz val="7"/>
        <color theme="1"/>
        <rFont val="Arial"/>
        <family val="2"/>
      </rPr>
      <t xml:space="preserve"> </t>
    </r>
  </si>
  <si>
    <t>2. Ha revisado, conoce y cumplé los requisitos establecidos por la normatividad vigente para presentar esta modificación.</t>
  </si>
  <si>
    <t>3. Los cambios corresponden a la categoría de riesgo establecidos en la Guía para la presentación de modificaciones al Registros Sanitarios para Medicamentos de Síntesis Química, expedida por el Instituto Nacional de Vigilancia de Medicamentos y Alimentos INVIMA</t>
  </si>
  <si>
    <t xml:space="preserve">1. Acata la normatividad sanitaria vigente y por lo tanto, la información aportada es verídica, actualizada, fiel copia de los documentos que circulan en las instalaciones y comprobable en cualquier momento. </t>
  </si>
  <si>
    <t xml:space="preserve">Con su firma, declara bajo la gravedad de juramento que: </t>
  </si>
  <si>
    <t xml:space="preserve">Como se encuentra registrado: </t>
  </si>
  <si>
    <t>No.Resolución o radicado y folios soporte:</t>
  </si>
  <si>
    <t xml:space="preserve">Cambia a:  </t>
  </si>
  <si>
    <t>2. Cambios en la modalidad de registro</t>
  </si>
  <si>
    <t>Nombre de la modificación solicitada (ver consideraciones)</t>
  </si>
  <si>
    <t>Con su firma, el solicitante autoriza expresamente al INVIMA, para tomar los datos personales aportados en este formulario -incluido el correo electrónico-, como direcciones de envío de comunicaciones de requerimientos o notificación de actos administrativos;  en concordancia con lo previsto por los artículos 53 y s.s. del C.P.A.C.A.</t>
  </si>
  <si>
    <t>Toda solicitud a radicar debe estar foliada (numerado) en la esquina superior derecha delantera en tinta negra, tomando como primer folio la consignación. - Las hojas en blanco y los separadores no deben foliarse, en caso de encontrarse un error en la foliación debe colocar una diagonal y foliar nuevamente.  Es de anotarse que si su solicitud corresponde a la petición de un registro sanitario debe legajar toda la documentación y presentarla en una carpeta de color amarillo.</t>
  </si>
  <si>
    <t>2. Los trámites automáticos no se podrán radicar en ningún caso bajo insistencia.</t>
  </si>
  <si>
    <t>Señor Usuario tenga en cuenta:</t>
  </si>
  <si>
    <t>Condiciones</t>
  </si>
  <si>
    <t>• Los trámites automáticos no se podrán radicar en ningún caso bajo insistencia</t>
  </si>
  <si>
    <t xml:space="preserve">• Consulte los términos, condiciones y obligaciones de la notificación eléctronica  </t>
  </si>
  <si>
    <t>C 19</t>
  </si>
  <si>
    <t>D13</t>
  </si>
  <si>
    <t>2.Cuando exista relación entre múltiples modificaciones de calidad (derivadas del mismo cambio) podras ser agrupadas en una misma solicitud, pero solo entre riesgo moderado con mayor, y entre las de nivel de riesgo menor.La tarifa  corresponderá a la más alta existente entre las modificaciones agrupadas. Por favor consulte las condiciones y reglas establecidas en la guia de modificaciones de calidad referida en el numeral 1.</t>
  </si>
  <si>
    <t>Menor – Automático</t>
  </si>
  <si>
    <t>Síntesis Química</t>
  </si>
  <si>
    <r>
      <t>Nombre de la modificación solicitada (</t>
    </r>
    <r>
      <rPr>
        <i/>
        <sz val="9"/>
        <color theme="1"/>
        <rFont val="Arial"/>
        <family val="2"/>
      </rPr>
      <t>Tal como figura en la Guía de modificaciones de Calidad de Medicamentos de S. Química, gases medicinales y radiofármacos</t>
    </r>
    <r>
      <rPr>
        <sz val="9"/>
        <color theme="1"/>
        <rFont val="Arial"/>
        <family val="2"/>
      </rPr>
      <t>)</t>
    </r>
  </si>
  <si>
    <r>
      <t>Nivel de riesgo e impacto (</t>
    </r>
    <r>
      <rPr>
        <i/>
        <sz val="9"/>
        <color theme="1"/>
        <rFont val="Arial"/>
        <family val="2"/>
      </rPr>
      <t>Marque con una X la celda que pertenezca</t>
    </r>
    <r>
      <rPr>
        <sz val="9"/>
        <color theme="1"/>
        <rFont val="Arial"/>
        <family val="2"/>
      </rPr>
      <t>)</t>
    </r>
  </si>
  <si>
    <t>En el caso de poderes especiales deberán ser otorgados en las condiciones señaladas por la Ley y requerirán presentación personal por parte del poderdante, además el documento deberá declarar específicamente las gestiones que el apoderado puede adelantar ante el Instituto dentro del expediente respectivo. En el caso de poder general se requerirá su nota de vigencia. Para los poderes inscritos en el registro mercantil de la Cámara de Comercio solo se requerirá indicar que el poder se encuentra inscrito y no se requerirá documentación adicional</t>
  </si>
  <si>
    <t xml:space="preserve">El titular, el(los) fabricante(s) y acondicionador(es) debe(n) contar con Buenas Prácticas de Manufactura Vigentes de acuerdo con lo establecido por el Decreto 335 de 2022. Lo anterior será objeto de vigilancia por parte de este Instituto. </t>
  </si>
  <si>
    <r>
      <t>Nombre de la modificación solicitada (</t>
    </r>
    <r>
      <rPr>
        <i/>
        <sz val="9"/>
        <rFont val="Arial"/>
        <family val="2"/>
      </rPr>
      <t>Tal como figura en la Guía de modificaciones de Calidad</t>
    </r>
    <r>
      <rPr>
        <sz val="9"/>
        <rFont val="Arial"/>
        <family val="2"/>
      </rPr>
      <t>)</t>
    </r>
  </si>
  <si>
    <r>
      <t>A continuación, ubique el tipo de modificación en la “</t>
    </r>
    <r>
      <rPr>
        <i/>
        <sz val="9"/>
        <color theme="1"/>
        <rFont val="Arial"/>
        <family val="2"/>
      </rPr>
      <t>Guía para realizar modificaciones a los registros sanitarios con impacto en la calidad de medicamentos síntesis química, gases medicinales y radiofármacos</t>
    </r>
    <r>
      <rPr>
        <sz val="9"/>
        <color theme="1"/>
        <rFont val="Arial"/>
        <family val="2"/>
      </rPr>
      <t>” en su última versión. Luego traslade tal cual la información documental de soporte establecida para su(s) modificación (es) a realizar e indique si adjunto o no el documento soporte y el folio en el cual se aporta.</t>
    </r>
  </si>
  <si>
    <t>En caso que agrupe modificaciones de calidad que guarden relación entre ellas, y tengan uno o más requisitos iguales, no debe repetir el numeral en este formulario, ni duplicar la información documental aportada.</t>
  </si>
  <si>
    <t>• Este formulario deberá ser firmado por el representante legal o el apoderado que sea declarado en la sección "Datos del responsable del trámite" del formulario general y venir completamente diligenciado en todos sus campos</t>
  </si>
  <si>
    <t>INVIMA REALIZARÁ LA NOTIFICACIÓN DE MANERA ELECTRÓNICA DE ACUERDO CON LA LEY 1437 DE 2011 AL CORREO ELECTRÓNICO REGISTRADO</t>
  </si>
  <si>
    <r>
      <t>• De acuerdo con lo establecido en el artículo 28 del Decreto 334 de 2022, las solicitudes de modificaciones podrán acogerse al procedimiento aquí previsto. Para lo anterior favor consulte la guia para tal fin expedida por el INVIMA. Es importante mencionar que para un cambio de vía debe haber una solicitud expresa del interesado acompañada de los ajustes de formulario, soportes y tarifa. En el evento en que la modificación solicitada previa a la entrada en vigencia de este Decreto, contemple modificaciones que no apliquen a las condiciones establecidas en la "</t>
    </r>
    <r>
      <rPr>
        <i/>
        <sz val="9"/>
        <color rgb="FF000000"/>
        <rFont val="Arial"/>
        <family val="2"/>
      </rPr>
      <t>Guía para realizar modificaciones a los registros sanitarios con impacto en la calidad de medicamentos síntesis química, gases medicinales y radiofármacos</t>
    </r>
    <r>
      <rPr>
        <sz val="9"/>
        <color rgb="FF000000"/>
        <rFont val="Arial"/>
        <family val="2"/>
      </rPr>
      <t xml:space="preserve">” , el peticionario deberá indicar su deseo de desistir de las mismas para continuar por esta vía con las que se ajusten, so pena de que se niegue el cambio. Adicionalmente, solamente procederá en caso en que no se haya emitido acto administrativo de modificación por parte del INVIMA. </t>
    </r>
  </si>
  <si>
    <t>3.	Cambios en la composición</t>
  </si>
  <si>
    <t>4.	Cambios relacionados con las presentaciones</t>
  </si>
  <si>
    <t>5.	Cambios en manufactura</t>
  </si>
  <si>
    <t>6.	Cambios en roles</t>
  </si>
  <si>
    <t>7.	Cambios en Control de Calidad y/o especificaciones</t>
  </si>
  <si>
    <t>8.	Cambios en estándares</t>
  </si>
  <si>
    <t>10.	Cambios asociados a la estabilidad</t>
  </si>
  <si>
    <t>11.	Cambios asociados al etiquetado</t>
  </si>
  <si>
    <t>12.	Otros</t>
  </si>
  <si>
    <t>RESPUESTA</t>
  </si>
  <si>
    <t>Por favor verifique el cumplimiento previo de los siguientes aspectos y marque SI o NO en su respuesta</t>
  </si>
  <si>
    <t>• La documentación e información que se relaciona en este formulario y guarda relación con la guias vigentes establecidas, debe presentarse completa para efectos de radicación de las modificaciones.</t>
  </si>
  <si>
    <t>Si la respuesta anteriore fue  NO absténgase de radicar este trámite, porque no cumple con los requisitos de procedibilidad minimos establecidos</t>
  </si>
  <si>
    <t xml:space="preserve">Allego el formulario general y el especifico debidamente diligenciados, completos, claros y firmados. Para lo cual he leído previamente y acatado las notas instructivas y observaciones generales. </t>
  </si>
  <si>
    <t>Manifiesto bajo la gravedad de juramento que he revisado, conozco y cumplo los requisitos establecidos por la normatividad y las guía de modificaciones en su versión vigente, para presentar esta modificación.</t>
  </si>
  <si>
    <t xml:space="preserve">Para las modificaciones no contempladas en la guía de modificaciones de calidad, debe adjuntar el acta de atención a usuarios sostenida con la DMPB como soporte para la radicación del trámite; en la cual se estableció su viabilidad, la información a presentar y la clasificación de riesgo de la modificación según el impacto en la calidad, seguridad y eficacia   </t>
  </si>
  <si>
    <t xml:space="preserve">Tenga presente que el campo "OTROS" es únicamente para aquellos casos que no estan contemplados en la Guia de modificaciones de calidad.  Para lo cual debe adjuntar el acta de atención a usuarios sostenida con la DMPB como soporte para la radicación del trámite; en la cual se estableció su viabilidad, la información a presentar y la clasificación de riesgo de la modificación según el impacto en la calidad, seguridad y eficacia   </t>
  </si>
  <si>
    <t>En caso de no aportar un documento, por favor diligencie en el campo de observaciones y aclaraciones. Tenga en cuenta que deberá sustentar o justificar con soportes técnicos la razón por la cual no los allega. En caso de que falte información sin justificación, se adelantará el respectivo requerimiento.</t>
  </si>
  <si>
    <t>La columna "Folio" debe indicar la página inicial y la final donde se encuentra la información aportada, ejemplo: Folio 5-20. NO señale solo el folio inicial.</t>
  </si>
  <si>
    <t>Para Los REGISTROS SANITARIOS NUEVOS EN LA MODALIDAD IMPORTAR Y VENDER O CAMBIO DE CUALQUIER MODALIDAD DE REGISTRO SANITARIO A IMPORTAR Y VENDER y REGISTRO SANITARIO NUEVO MODALIDAD IMPORTAR, SEMIELABORAR Y VENDER O MODALIDAD IMPORTAR, ENVASAR Y VENDER CON O SIN VISITA O CAMBIO DE CUALQUIER MODALIDAD DE REGISTRO SANITARIO A IMPORTAR, SEMIELABORAR Y VENDER O IMPORTAR, ENVASAR Y VENDER. en las pestañas A1 y A4 encuentran incorporada la documentación de los requisitos unificada.</t>
  </si>
  <si>
    <r>
      <t xml:space="preserve">EXPEDICION DE REGISTRO SANITARIO CON ESTUDIO PREVIO:  </t>
    </r>
    <r>
      <rPr>
        <sz val="9"/>
        <rFont val="Arial"/>
        <family val="2"/>
      </rPr>
      <t>En el marco del Decreto 677 de 1995 es el trámite que debe seguir el interesado si desea la obtención de un registro sanitario nuevo del mismo dentro de los términos previstos  en los Artículos 17, 22, 24 y 31 del citado Decreto.</t>
    </r>
  </si>
  <si>
    <t>Diligenciar e imprimir las páginas de aquí en adelante sólo si se trata de un registro sanitario nuevo. Esta es la información que figurará en el registro sanitario, por favor verífique muy bien antes de imprimir. Si es necesario incluir más establecimientos, por favor copie y pegue tantas filas como requiera.  Para la impresión, tenga en cuenta que debe verificar los saltos de página y realizar el ajuste en caso de ser necesario.</t>
  </si>
  <si>
    <t>GESTIÓN DE AUTORIZACIONES DE COMERCIALIZACIÓN</t>
  </si>
  <si>
    <t>Versión: 1</t>
  </si>
  <si>
    <t>Fecha de Emisión: 2026-06-01</t>
  </si>
  <si>
    <t>Código: ACOM-FOR68</t>
  </si>
  <si>
    <t>Los datos personales suministrados en el presente formulario serán tratados conforme a la política de tratamiento y protección de datos personales de Invima</t>
  </si>
  <si>
    <r>
      <t xml:space="preserve">Bioequivalencia: </t>
    </r>
    <r>
      <rPr>
        <b/>
        <u/>
        <sz val="9"/>
        <rFont val="Arial"/>
        <family val="2"/>
      </rPr>
      <t>Para solicitud de Registro Sanitario Nuevo</t>
    </r>
    <r>
      <rPr>
        <b/>
        <sz val="9"/>
        <rFont val="Arial"/>
        <family val="2"/>
      </rPr>
      <t xml:space="preserve">: </t>
    </r>
    <r>
      <rPr>
        <sz val="9"/>
        <rFont val="Arial"/>
        <family val="2"/>
      </rPr>
      <t xml:space="preserve">Si la información que soporta la bioequivalencia ya fue aprobada por Invima, y se encuentra incluido en el "Listado de Medicamentos con aprobación de estudios de Bioequivalencia" señale en el campo "Folio" el número de la resolución en donde fueron aprobados. </t>
    </r>
    <r>
      <rPr>
        <b/>
        <u/>
        <sz val="9"/>
        <rFont val="Arial"/>
        <family val="2"/>
      </rPr>
      <t>Para renovación</t>
    </r>
    <r>
      <rPr>
        <u/>
        <sz val="9"/>
        <rFont val="Arial"/>
        <family val="2"/>
      </rPr>
      <t>:</t>
    </r>
    <r>
      <rPr>
        <sz val="9"/>
        <rFont val="Arial"/>
        <family val="2"/>
      </rPr>
      <t xml:space="preserve"> Formato para solicitud ACOM-FOR145 diligenciado y soportes en PDF digital, tal como lo señala el documento ACOM-INS120. Estos documentos se encuentran en  la sección documentos para la presentación y evaluación de estudios de biodisponibilidad y/o bioequivalencia en el botón de bioequivalencia en el sitio web del Invima</t>
    </r>
  </si>
  <si>
    <r>
      <t xml:space="preserve">Bioequivalencia: </t>
    </r>
    <r>
      <rPr>
        <b/>
        <u/>
        <sz val="9"/>
        <rFont val="Arial"/>
        <family val="2"/>
      </rPr>
      <t>Para solicitud de Registro Sanitario Nuevo</t>
    </r>
    <r>
      <rPr>
        <b/>
        <sz val="9"/>
        <rFont val="Arial"/>
        <family val="2"/>
      </rPr>
      <t xml:space="preserve">: </t>
    </r>
    <r>
      <rPr>
        <sz val="9"/>
        <rFont val="Arial"/>
        <family val="2"/>
      </rPr>
      <t xml:space="preserve">Si la información que soporta la bioequivalencia ya fue aprobada por Invima, y se encuentra incluido en el "Listado de Medicamentos con aprobación de estudios de Bioequivalencia" señale en el campo "Folio" el número de la resolución en donde fueron aprobados. </t>
    </r>
    <r>
      <rPr>
        <u/>
        <sz val="9"/>
        <rFont val="Arial"/>
        <family val="2"/>
      </rPr>
      <t>Para renovación:</t>
    </r>
    <r>
      <rPr>
        <sz val="9"/>
        <rFont val="Arial"/>
        <family val="2"/>
      </rPr>
      <t xml:space="preserve"> Formato para solicitud ACOM-FOR145 diligenciado y soportes en PDF digital, tal como lo señala el documeno ACOM-INS120. Estos documentos se encuentran en  la sección documentos para la presentación y evaluación de estudios de biodisponibilidad y/o bioequivalencia en el botón de bioequivalencia en el sitio web del Invima</t>
    </r>
  </si>
  <si>
    <t>5. Si la solicitud del registro sanitario nuevo o modificación requiere presentar estudios de bioequivalencia y biodisponibilidad, tenga en cuenta que, debe diligenciar y adjuntar adicionalmente los formatos ACOM-FOR145</t>
  </si>
  <si>
    <r>
      <rPr>
        <b/>
        <sz val="10"/>
        <rFont val="Arial"/>
        <family val="2"/>
      </rPr>
      <t>Productos Biológicos</t>
    </r>
    <r>
      <rPr>
        <sz val="10"/>
        <rFont val="Arial"/>
        <family val="2"/>
      </rPr>
      <t>: Dirijase a formulario de solicitud de modificaciones al registro sanitario de Productos Biológicos con Código: ACOM-FOR108 y el documento para solicitud de modificaciones a los registros sanitarios de medicamentos Biologicos</t>
    </r>
  </si>
  <si>
    <t>Nota: Lea detenidamente el documento para el diligenciamiento del formato de presentación y evaluación de estudios de biodisponibilidad (BD) y bioequivalencia (BE) ACOM-INS120</t>
  </si>
  <si>
    <t>1. Este formato contiene las bases generales para realizar las modificaciones asociadas a calidad de los medicamentos de síntesis química y gases medicinales conforme a lo reglamentado en el Decreto 334 de 2022. Para mayor orientación sobre los principios generales, aspectos a tener en cuenta e información soporte específica, debe consultar el documento “realizar modificaciones a los registros sanitarios con impacto en la calidad de medicamentos síntesis química, gases medicinales y radiofármacos”.</t>
  </si>
  <si>
    <r>
      <t>• Podrá solicitarse varias modificaciones de calidad en un mismo radicado para un mismo expediente, y con un solo pago de la tarifa UNICAMENTE si guardan relación entre ellas.  Por favor, consulte el documento "</t>
    </r>
    <r>
      <rPr>
        <i/>
        <sz val="9"/>
        <rFont val="Arial"/>
        <family val="2"/>
      </rPr>
      <t>para realizar modificaciones a los registros sanitarios con impacto en la calidad de medicamentos síntesis química, gases medicinales y radiofármacos</t>
    </r>
    <r>
      <rPr>
        <sz val="9"/>
        <rFont val="Arial"/>
        <family val="2"/>
      </rPr>
      <t>” para revisar las condiciones de aplicación. No se puede incluir otros tipo de modificaciones como son las legales administrativas o las de seguridad y eficacia.</t>
    </r>
  </si>
  <si>
    <t>Si la respuesta anteriore fue  NO absténgase de radicar este trámite, porque no cumple con los requisitos de procedibilidad establecidos en el documento DE MODIFICACIONES ADMINISTRATIVO-LEGALES DE REGISTROS SANITARIOS DE MEDICAMENTOS DE SÍNTESIS QUÍMICA, GASES MEDICINALES, BIOLÓGICOS Y HOMEOPÁTICOS</t>
  </si>
  <si>
    <r>
      <t>• Los medicamentos de síntesis química, gases medicinales, biológicos y homeopáticos a los cuales se les haya aprobado la modificación administrativo-legal del registro sanitario podrán agotar el producto terminado y/o el material de empaque, envase e inserto existente, conforme lo establece el documento ACOM-INS75</t>
    </r>
    <r>
      <rPr>
        <i/>
        <sz val="9"/>
        <rFont val="Arial"/>
        <family val="2"/>
      </rPr>
      <t xml:space="preserve"> "autorizaciones de agotamiento para medicamentos de síntesis química, gases medicinales, biológicos, medicamentos homeopáticos, radiofármacos, antivenenos y productos fitoterapéuticos".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</si>
</sst>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dd\-mmm\-yyyy"/>
    <numFmt numFmtId="166" formatCode="_([$$-240A]\ * #,##0_);_([$$-240A]\ * \(#,##0\);_([$$-240A]\ * &quot;-&quot;??_);_(@_)"/>
    <numFmt numFmtId="167" formatCode="_(&quot;$&quot;\ * #,##0_);_(&quot;$&quot;\ * \(#,##0\);_(&quot;$&quot;\ * &quot;-&quot;??_);_(@_)"/>
  </numFmts>
  <fonts count="81" x14ac:knownFonts="1">
    <font>
      <sz val="11"/>
      <color theme="1"/>
      <name val="Calibri"/>
      <family val="2"/>
      <scheme val="minor"/>
    </font>
    <font>
      <sz val="10"/>
      <name val="Arial"/>
      <family val="2"/>
    </font>
    <font>
      <b/>
      <sz val="11"/>
      <name val="Arial"/>
      <family val="2"/>
    </font>
    <font>
      <sz val="8"/>
      <name val="Arial"/>
      <family val="2"/>
    </font>
    <font>
      <b/>
      <sz val="10"/>
      <name val="Arial"/>
      <family val="2"/>
    </font>
    <font>
      <sz val="12"/>
      <name val="Arial"/>
      <family val="2"/>
    </font>
    <font>
      <sz val="9"/>
      <name val="Arial"/>
      <family val="2"/>
    </font>
    <font>
      <b/>
      <sz val="9"/>
      <name val="Arial"/>
      <family val="2"/>
    </font>
    <font>
      <sz val="10"/>
      <name val="Book Antiqua"/>
      <family val="1"/>
    </font>
    <font>
      <sz val="11"/>
      <name val="Arial"/>
      <family val="2"/>
    </font>
    <font>
      <u/>
      <sz val="10"/>
      <color indexed="12"/>
      <name val="Arial"/>
      <family val="2"/>
    </font>
    <font>
      <b/>
      <sz val="12"/>
      <name val="Arial"/>
      <family val="2"/>
    </font>
    <font>
      <b/>
      <i/>
      <sz val="10"/>
      <name val="Arial"/>
      <family val="2"/>
    </font>
    <font>
      <b/>
      <sz val="8"/>
      <name val="Arial"/>
      <family val="2"/>
    </font>
    <font>
      <strike/>
      <sz val="8"/>
      <color indexed="10"/>
      <name val="Arial"/>
      <family val="2"/>
    </font>
    <font>
      <sz val="11"/>
      <name val="Calibri"/>
      <family val="2"/>
    </font>
    <font>
      <b/>
      <sz val="9"/>
      <color indexed="10"/>
      <name val="Arial"/>
      <family val="2"/>
    </font>
    <font>
      <sz val="10"/>
      <color indexed="10"/>
      <name val="Arial"/>
      <family val="2"/>
    </font>
    <font>
      <b/>
      <sz val="9"/>
      <color indexed="8"/>
      <name val="Arial"/>
      <family val="2"/>
    </font>
    <font>
      <sz val="10"/>
      <name val="Arial"/>
      <family val="2"/>
    </font>
    <font>
      <sz val="9"/>
      <color indexed="8"/>
      <name val="Arial"/>
      <family val="2"/>
    </font>
    <font>
      <b/>
      <i/>
      <sz val="9"/>
      <name val="Arial"/>
      <family val="2"/>
    </font>
    <font>
      <i/>
      <sz val="9"/>
      <name val="Arial"/>
      <family val="2"/>
    </font>
    <font>
      <b/>
      <i/>
      <u/>
      <sz val="10"/>
      <name val="Arial"/>
      <family val="2"/>
    </font>
    <font>
      <u/>
      <sz val="9"/>
      <name val="Arial"/>
      <family val="2"/>
    </font>
    <font>
      <b/>
      <sz val="10"/>
      <color indexed="8"/>
      <name val="Arial"/>
      <family val="2"/>
    </font>
    <font>
      <sz val="10"/>
      <color indexed="8"/>
      <name val="Arial"/>
      <family val="2"/>
    </font>
    <font>
      <i/>
      <sz val="9"/>
      <color indexed="8"/>
      <name val="Arial"/>
      <family val="2"/>
    </font>
    <font>
      <u/>
      <sz val="9"/>
      <color indexed="12"/>
      <name val="Arial"/>
      <family val="2"/>
    </font>
    <font>
      <sz val="9"/>
      <color indexed="10"/>
      <name val="Arial"/>
      <family val="2"/>
    </font>
    <font>
      <u/>
      <sz val="9"/>
      <color indexed="8"/>
      <name val="Arial"/>
      <family val="2"/>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b/>
      <sz val="11"/>
      <color theme="1"/>
      <name val="Calibri"/>
      <family val="2"/>
      <scheme val="minor"/>
    </font>
    <font>
      <sz val="10"/>
      <color theme="1"/>
      <name val="Arial"/>
      <family val="2"/>
    </font>
    <font>
      <b/>
      <sz val="10"/>
      <color theme="1"/>
      <name val="Arial"/>
      <family val="2"/>
    </font>
    <font>
      <sz val="11"/>
      <color theme="1"/>
      <name val="Arial"/>
      <family val="2"/>
    </font>
    <font>
      <sz val="10"/>
      <color theme="0"/>
      <name val="Arial"/>
      <family val="2"/>
    </font>
    <font>
      <sz val="12"/>
      <color theme="1"/>
      <name val="Arial"/>
      <family val="2"/>
    </font>
    <font>
      <sz val="9"/>
      <color rgb="FFFF0000"/>
      <name val="Arial"/>
      <family val="2"/>
    </font>
    <font>
      <sz val="10"/>
      <color theme="0" tint="-0.34998626667073579"/>
      <name val="Arial"/>
      <family val="2"/>
    </font>
    <font>
      <sz val="11"/>
      <color theme="0" tint="-0.34998626667073579"/>
      <name val="Calibri"/>
      <family val="2"/>
      <scheme val="minor"/>
    </font>
    <font>
      <b/>
      <sz val="9"/>
      <color rgb="FFFF0000"/>
      <name val="Arial"/>
      <family val="2"/>
    </font>
    <font>
      <u/>
      <sz val="10"/>
      <color rgb="FF0000FF"/>
      <name val="Arial"/>
      <family val="2"/>
    </font>
    <font>
      <sz val="10"/>
      <color rgb="FFFF0000"/>
      <name val="Arial"/>
      <family val="2"/>
    </font>
    <font>
      <sz val="10"/>
      <color theme="0"/>
      <name val="Calibri"/>
      <family val="2"/>
      <scheme val="minor"/>
    </font>
    <font>
      <sz val="10"/>
      <color theme="0" tint="-0.34998626667073579"/>
      <name val="Calibri"/>
      <family val="2"/>
      <scheme val="minor"/>
    </font>
    <font>
      <sz val="10"/>
      <color theme="1"/>
      <name val="Calibri"/>
      <family val="2"/>
      <scheme val="minor"/>
    </font>
    <font>
      <b/>
      <sz val="10"/>
      <color theme="0"/>
      <name val="Calibri"/>
      <family val="2"/>
      <scheme val="minor"/>
    </font>
    <font>
      <b/>
      <sz val="10"/>
      <color theme="0" tint="-0.34998626667073579"/>
      <name val="Calibri"/>
      <family val="2"/>
      <scheme val="minor"/>
    </font>
    <font>
      <b/>
      <sz val="10"/>
      <color theme="1"/>
      <name val="Calibri"/>
      <family val="2"/>
      <scheme val="minor"/>
    </font>
    <font>
      <b/>
      <sz val="9"/>
      <color theme="1"/>
      <name val="Arial"/>
      <family val="2"/>
    </font>
    <font>
      <sz val="10"/>
      <color rgb="FF000000"/>
      <name val="Arial"/>
      <family val="2"/>
    </font>
    <font>
      <sz val="8"/>
      <color rgb="FF000000"/>
      <name val="Arial"/>
      <family val="2"/>
    </font>
    <font>
      <sz val="8"/>
      <color theme="1"/>
      <name val="Arial"/>
      <family val="2"/>
    </font>
    <font>
      <sz val="16"/>
      <color theme="0" tint="-0.249977111117893"/>
      <name val="Arial"/>
      <family val="2"/>
    </font>
    <font>
      <b/>
      <sz val="10"/>
      <color theme="1" tint="0.499984740745262"/>
      <name val="Arial"/>
      <family val="2"/>
    </font>
    <font>
      <sz val="9"/>
      <color theme="1"/>
      <name val="Arial"/>
      <family val="2"/>
    </font>
    <font>
      <b/>
      <sz val="9"/>
      <color rgb="FF000000"/>
      <name val="Arial"/>
      <family val="2"/>
    </font>
    <font>
      <sz val="9"/>
      <color rgb="FF000000"/>
      <name val="Arial"/>
      <family val="2"/>
    </font>
    <font>
      <sz val="9"/>
      <color theme="1"/>
      <name val="Arial Narrow"/>
      <family val="2"/>
    </font>
    <font>
      <b/>
      <sz val="11"/>
      <color rgb="FF000000"/>
      <name val="Arial"/>
      <family val="2"/>
    </font>
    <font>
      <b/>
      <sz val="16"/>
      <color theme="0" tint="-0.249977111117893"/>
      <name val="Arial"/>
      <family val="2"/>
    </font>
    <font>
      <b/>
      <sz val="16"/>
      <color theme="0" tint="-0.14999847407452621"/>
      <name val="Arial"/>
      <family val="2"/>
    </font>
    <font>
      <sz val="8"/>
      <color rgb="FF000000"/>
      <name val="Segoe UI"/>
      <family val="2"/>
    </font>
    <font>
      <u val="double"/>
      <sz val="9"/>
      <name val="Arial"/>
      <family val="2"/>
    </font>
    <font>
      <b/>
      <u/>
      <sz val="9"/>
      <name val="Arial"/>
      <family val="2"/>
    </font>
    <font>
      <b/>
      <sz val="9"/>
      <color theme="0" tint="-0.34998626667073579"/>
      <name val="Arial"/>
      <family val="2"/>
    </font>
    <font>
      <b/>
      <sz val="9"/>
      <color theme="0" tint="-0.249977111117893"/>
      <name val="Arial"/>
      <family val="2"/>
    </font>
    <font>
      <b/>
      <sz val="7"/>
      <color theme="1"/>
      <name val="Arial"/>
      <family val="2"/>
    </font>
    <font>
      <sz val="7"/>
      <color theme="1"/>
      <name val="Arial"/>
      <family val="2"/>
    </font>
    <font>
      <sz val="10"/>
      <color theme="0" tint="-0.14999847407452621"/>
      <name val="Arial"/>
      <family val="2"/>
    </font>
    <font>
      <sz val="16"/>
      <color theme="0" tint="-4.9989318521683403E-2"/>
      <name val="Arial"/>
      <family val="2"/>
    </font>
    <font>
      <b/>
      <sz val="8"/>
      <color theme="0" tint="-4.9989318521683403E-2"/>
      <name val="Arial"/>
      <family val="2"/>
    </font>
    <font>
      <b/>
      <sz val="9"/>
      <color theme="0"/>
      <name val="Arial"/>
      <family val="2"/>
    </font>
    <font>
      <i/>
      <sz val="9"/>
      <color theme="1"/>
      <name val="Arial"/>
      <family val="2"/>
    </font>
    <font>
      <b/>
      <i/>
      <sz val="9"/>
      <color theme="1"/>
      <name val="Arial"/>
      <family val="2"/>
    </font>
    <font>
      <i/>
      <sz val="9"/>
      <color rgb="FF000000"/>
      <name val="Arial"/>
      <family val="2"/>
    </font>
    <font>
      <sz val="7"/>
      <name val="Arial"/>
      <family val="2"/>
    </font>
  </fonts>
  <fills count="15">
    <fill>
      <patternFill patternType="none"/>
    </fill>
    <fill>
      <patternFill patternType="gray125"/>
    </fill>
    <fill>
      <patternFill patternType="solid">
        <fgColor indexed="9"/>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FFFFFF"/>
        <bgColor rgb="FF000000"/>
      </patternFill>
    </fill>
    <fill>
      <patternFill patternType="solid">
        <fgColor theme="3" tint="0.79998168889431442"/>
        <bgColor indexed="64"/>
      </patternFill>
    </fill>
    <fill>
      <patternFill patternType="solid">
        <fgColor theme="0" tint="-0.14999847407452621"/>
        <bgColor indexed="64"/>
      </patternFill>
    </fill>
    <fill>
      <patternFill patternType="solid">
        <fgColor theme="3" tint="-0.249977111117893"/>
        <bgColor indexed="64"/>
      </patternFill>
    </fill>
    <fill>
      <patternFill patternType="lightGray"/>
    </fill>
  </fills>
  <borders count="12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double">
        <color indexed="64"/>
      </bottom>
      <diagonal/>
    </border>
    <border>
      <left style="medium">
        <color indexed="64"/>
      </left>
      <right/>
      <top/>
      <bottom/>
      <diagonal/>
    </border>
    <border>
      <left style="hair">
        <color indexed="64"/>
      </left>
      <right style="hair">
        <color indexed="64"/>
      </right>
      <top style="hair">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double">
        <color indexed="64"/>
      </left>
      <right/>
      <top style="double">
        <color indexed="64"/>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thin">
        <color indexed="64"/>
      </top>
      <bottom style="double">
        <color indexed="64"/>
      </bottom>
      <diagonal/>
    </border>
    <border>
      <left/>
      <right/>
      <top style="double">
        <color indexed="64"/>
      </top>
      <bottom style="double">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double">
        <color indexed="64"/>
      </bottom>
      <diagonal/>
    </border>
    <border>
      <left/>
      <right style="hair">
        <color indexed="64"/>
      </right>
      <top/>
      <bottom style="double">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thin">
        <color indexed="64"/>
      </top>
      <bottom style="double">
        <color indexed="64"/>
      </bottom>
      <diagonal/>
    </border>
    <border>
      <left style="medium">
        <color indexed="64"/>
      </left>
      <right/>
      <top style="thin">
        <color indexed="64"/>
      </top>
      <bottom/>
      <diagonal/>
    </border>
    <border>
      <left style="medium">
        <color indexed="64"/>
      </left>
      <right/>
      <top/>
      <bottom style="double">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top/>
      <bottom style="medium">
        <color indexed="64"/>
      </bottom>
      <diagonal/>
    </border>
    <border>
      <left style="thin">
        <color indexed="64"/>
      </left>
      <right style="thin">
        <color indexed="64"/>
      </right>
      <top/>
      <bottom style="double">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hair">
        <color indexed="64"/>
      </top>
      <bottom style="double">
        <color indexed="64"/>
      </bottom>
      <diagonal/>
    </border>
    <border>
      <left/>
      <right style="thin">
        <color indexed="64"/>
      </right>
      <top style="double">
        <color indexed="64"/>
      </top>
      <bottom/>
      <diagonal/>
    </border>
    <border>
      <left style="thin">
        <color indexed="64"/>
      </left>
      <right/>
      <top style="double">
        <color indexed="64"/>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indexed="64"/>
      </top>
      <bottom/>
      <diagonal/>
    </border>
    <border>
      <left style="thin">
        <color rgb="FF000000"/>
      </left>
      <right/>
      <top style="thin">
        <color indexed="64"/>
      </top>
      <bottom style="thin">
        <color indexed="64"/>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top style="double">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bottom style="hair">
        <color indexed="64"/>
      </bottom>
      <diagonal/>
    </border>
  </borders>
  <cellStyleXfs count="25">
    <xf numFmtId="0" fontId="0" fillId="0" borderId="0"/>
    <xf numFmtId="0" fontId="10" fillId="0" borderId="0" applyNumberFormat="0" applyFill="0" applyBorder="0" applyAlignment="0" applyProtection="0">
      <alignment vertical="top"/>
      <protection locked="0"/>
    </xf>
    <xf numFmtId="164" fontId="33" fillId="0" borderId="0" applyFont="0" applyFill="0" applyBorder="0" applyAlignment="0" applyProtection="0"/>
    <xf numFmtId="0" fontId="33"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33" fillId="0" borderId="0"/>
    <xf numFmtId="0" fontId="33" fillId="0" borderId="0"/>
    <xf numFmtId="0" fontId="1" fillId="0" borderId="0"/>
    <xf numFmtId="0" fontId="8" fillId="0" borderId="0"/>
    <xf numFmtId="0" fontId="19" fillId="0" borderId="0"/>
    <xf numFmtId="0" fontId="1" fillId="0" borderId="0"/>
    <xf numFmtId="0" fontId="1" fillId="0" borderId="0"/>
    <xf numFmtId="0" fontId="33" fillId="0" borderId="0"/>
    <xf numFmtId="0" fontId="1" fillId="0" borderId="0"/>
  </cellStyleXfs>
  <cellXfs count="1299">
    <xf numFmtId="0" fontId="0" fillId="0" borderId="0" xfId="0"/>
    <xf numFmtId="0" fontId="36" fillId="0" borderId="0" xfId="0" applyFont="1"/>
    <xf numFmtId="0" fontId="37" fillId="0" borderId="1" xfId="0" applyFont="1" applyBorder="1" applyAlignment="1">
      <alignment horizontal="center"/>
    </xf>
    <xf numFmtId="0" fontId="37" fillId="0" borderId="2" xfId="0" applyFont="1" applyBorder="1" applyAlignment="1">
      <alignment horizontal="center"/>
    </xf>
    <xf numFmtId="0" fontId="37" fillId="0" borderId="0" xfId="0" applyFont="1" applyAlignment="1">
      <alignment horizontal="center"/>
    </xf>
    <xf numFmtId="0" fontId="37" fillId="0" borderId="0" xfId="0" applyFont="1"/>
    <xf numFmtId="0" fontId="36" fillId="0" borderId="1" xfId="0" applyFont="1" applyBorder="1"/>
    <xf numFmtId="0" fontId="36" fillId="0" borderId="2" xfId="0" applyFont="1" applyBorder="1"/>
    <xf numFmtId="0" fontId="35" fillId="0" borderId="0" xfId="0" applyFont="1"/>
    <xf numFmtId="0" fontId="36" fillId="3" borderId="0" xfId="0" applyFont="1" applyFill="1"/>
    <xf numFmtId="0" fontId="1" fillId="0" borderId="0" xfId="0" applyFont="1" applyAlignment="1">
      <alignment horizontal="left" vertical="center" wrapText="1"/>
    </xf>
    <xf numFmtId="0" fontId="1" fillId="0" borderId="0" xfId="5"/>
    <xf numFmtId="0" fontId="0" fillId="0" borderId="0" xfId="0" applyAlignment="1">
      <alignment horizontal="center"/>
    </xf>
    <xf numFmtId="0" fontId="0" fillId="0" borderId="0" xfId="0" applyAlignment="1">
      <alignment horizontal="left"/>
    </xf>
    <xf numFmtId="0" fontId="9" fillId="0" borderId="2" xfId="19" applyFont="1" applyBorder="1" applyAlignment="1">
      <alignment horizontal="center" vertical="center" wrapText="1"/>
    </xf>
    <xf numFmtId="0" fontId="9" fillId="0" borderId="2" xfId="19" applyFont="1" applyBorder="1" applyAlignment="1">
      <alignment horizontal="justify" vertical="top" wrapText="1"/>
    </xf>
    <xf numFmtId="2" fontId="9" fillId="0" borderId="2" xfId="19" applyNumberFormat="1" applyFont="1" applyBorder="1" applyAlignment="1">
      <alignment horizontal="center" vertical="center" wrapText="1"/>
    </xf>
    <xf numFmtId="167" fontId="38" fillId="4" borderId="2" xfId="0" applyNumberFormat="1" applyFont="1" applyFill="1" applyBorder="1" applyAlignment="1">
      <alignment horizontal="center" vertical="center"/>
    </xf>
    <xf numFmtId="0" fontId="9" fillId="4" borderId="2" xfId="19" applyFont="1" applyFill="1" applyBorder="1" applyAlignment="1">
      <alignment horizontal="center" vertical="center" wrapText="1"/>
    </xf>
    <xf numFmtId="0" fontId="9" fillId="4" borderId="2" xfId="19" applyFont="1" applyFill="1" applyBorder="1" applyAlignment="1">
      <alignment horizontal="justify" vertical="top" wrapText="1"/>
    </xf>
    <xf numFmtId="2" fontId="9" fillId="4" borderId="2" xfId="19" applyNumberFormat="1" applyFont="1" applyFill="1" applyBorder="1" applyAlignment="1">
      <alignment horizontal="center" vertical="center" wrapText="1"/>
    </xf>
    <xf numFmtId="0" fontId="9" fillId="4" borderId="2" xfId="13" applyFont="1" applyFill="1" applyBorder="1" applyAlignment="1">
      <alignment horizontal="justify" vertical="top" wrapText="1"/>
    </xf>
    <xf numFmtId="0" fontId="9" fillId="4" borderId="2" xfId="13" applyFont="1" applyFill="1" applyBorder="1" applyAlignment="1">
      <alignment horizontal="center" vertical="center" wrapText="1"/>
    </xf>
    <xf numFmtId="0" fontId="9" fillId="0" borderId="2" xfId="13" applyFont="1" applyBorder="1" applyAlignment="1">
      <alignment horizontal="center" vertical="center" wrapText="1"/>
    </xf>
    <xf numFmtId="0" fontId="9" fillId="0" borderId="2" xfId="13" applyFont="1" applyBorder="1" applyAlignment="1">
      <alignment horizontal="justify" vertical="top" wrapText="1"/>
    </xf>
    <xf numFmtId="0" fontId="38" fillId="0" borderId="2" xfId="0" applyFont="1" applyBorder="1" applyAlignment="1">
      <alignment horizontal="justify" vertical="center" wrapText="1"/>
    </xf>
    <xf numFmtId="0" fontId="1" fillId="2" borderId="0" xfId="5" applyFill="1" applyAlignment="1">
      <alignment vertical="center"/>
    </xf>
    <xf numFmtId="0" fontId="5" fillId="2" borderId="0" xfId="5" applyFont="1" applyFill="1" applyAlignment="1">
      <alignment vertical="top" wrapText="1"/>
    </xf>
    <xf numFmtId="0" fontId="1" fillId="2" borderId="0" xfId="5" applyFill="1"/>
    <xf numFmtId="0" fontId="4" fillId="2" borderId="0" xfId="5" applyFont="1" applyFill="1"/>
    <xf numFmtId="0" fontId="3" fillId="2" borderId="0" xfId="5" applyFont="1" applyFill="1"/>
    <xf numFmtId="0" fontId="7" fillId="2" borderId="0" xfId="5" applyFont="1" applyFill="1" applyAlignment="1">
      <alignment horizontal="center"/>
    </xf>
    <xf numFmtId="0" fontId="4" fillId="0" borderId="2" xfId="5" applyFont="1" applyBorder="1" applyAlignment="1">
      <alignment horizontal="center" vertical="center" wrapText="1"/>
    </xf>
    <xf numFmtId="0" fontId="4" fillId="0" borderId="0" xfId="5" applyFont="1"/>
    <xf numFmtId="0" fontId="7" fillId="0" borderId="0" xfId="5" applyFont="1"/>
    <xf numFmtId="0" fontId="5" fillId="2" borderId="4" xfId="5" applyFont="1" applyFill="1" applyBorder="1" applyAlignment="1">
      <alignment vertical="top" wrapText="1"/>
    </xf>
    <xf numFmtId="0" fontId="1" fillId="2" borderId="5" xfId="5" applyFill="1" applyBorder="1" applyAlignment="1">
      <alignment horizontal="center" vertical="center"/>
    </xf>
    <xf numFmtId="0" fontId="13" fillId="2" borderId="0" xfId="7" applyFont="1" applyFill="1"/>
    <xf numFmtId="0" fontId="33" fillId="2" borderId="0" xfId="4" applyFill="1"/>
    <xf numFmtId="0" fontId="0" fillId="0" borderId="0" xfId="0" applyAlignment="1">
      <alignment vertical="center"/>
    </xf>
    <xf numFmtId="0" fontId="0" fillId="2" borderId="0" xfId="0" applyFill="1" applyAlignment="1">
      <alignment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0" fontId="7"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16" fillId="2" borderId="0" xfId="0" applyFont="1" applyFill="1" applyAlignment="1">
      <alignment horizontal="left" vertical="center" wrapText="1"/>
    </xf>
    <xf numFmtId="0" fontId="17" fillId="0" borderId="0" xfId="0" applyFont="1" applyAlignment="1">
      <alignment horizontal="left" vertical="center" wrapText="1"/>
    </xf>
    <xf numFmtId="0" fontId="1" fillId="2" borderId="0" xfId="0" applyFont="1" applyFill="1" applyAlignment="1">
      <alignment vertical="center"/>
    </xf>
    <xf numFmtId="0" fontId="1" fillId="0" borderId="0" xfId="0" applyFont="1" applyAlignment="1">
      <alignment vertical="center"/>
    </xf>
    <xf numFmtId="0" fontId="6" fillId="0" borderId="0" xfId="0" applyFont="1" applyAlignment="1">
      <alignment horizontal="justify" vertical="center"/>
    </xf>
    <xf numFmtId="0" fontId="1" fillId="0" borderId="0" xfId="0" applyFont="1" applyAlignment="1">
      <alignment horizontal="justify" vertical="center"/>
    </xf>
    <xf numFmtId="0" fontId="4" fillId="0" borderId="0" xfId="5" applyFont="1" applyAlignment="1">
      <alignment horizontal="center" vertical="center" wrapText="1"/>
    </xf>
    <xf numFmtId="0" fontId="4" fillId="0" borderId="3" xfId="5" applyFont="1" applyBorder="1" applyAlignment="1">
      <alignment horizontal="center" vertical="center" wrapText="1"/>
    </xf>
    <xf numFmtId="0" fontId="3" fillId="0" borderId="0" xfId="5" applyFont="1"/>
    <xf numFmtId="0" fontId="13" fillId="2" borderId="0" xfId="5" applyFont="1" applyFill="1" applyAlignment="1">
      <alignment vertical="center" wrapText="1"/>
    </xf>
    <xf numFmtId="0" fontId="19" fillId="0" borderId="0" xfId="20"/>
    <xf numFmtId="0" fontId="5" fillId="2" borderId="0" xfId="6" applyFont="1" applyFill="1" applyAlignment="1">
      <alignment vertical="top" wrapText="1"/>
    </xf>
    <xf numFmtId="0" fontId="1" fillId="2" borderId="0" xfId="6" applyFill="1"/>
    <xf numFmtId="0" fontId="1" fillId="0" borderId="0" xfId="6"/>
    <xf numFmtId="0" fontId="4" fillId="2" borderId="6" xfId="20" applyFont="1" applyFill="1" applyBorder="1"/>
    <xf numFmtId="0" fontId="4" fillId="2" borderId="7" xfId="20" applyFont="1" applyFill="1" applyBorder="1"/>
    <xf numFmtId="0" fontId="19" fillId="2" borderId="7" xfId="20" applyFill="1" applyBorder="1"/>
    <xf numFmtId="0" fontId="19" fillId="2" borderId="8" xfId="20" applyFill="1" applyBorder="1"/>
    <xf numFmtId="0" fontId="1" fillId="0" borderId="0" xfId="20" applyFont="1"/>
    <xf numFmtId="0" fontId="4" fillId="0" borderId="2" xfId="20" applyFont="1" applyBorder="1" applyAlignment="1">
      <alignment horizontal="center" vertical="center" wrapText="1"/>
    </xf>
    <xf numFmtId="0" fontId="19" fillId="0" borderId="0" xfId="20" applyAlignment="1">
      <alignment vertical="center"/>
    </xf>
    <xf numFmtId="0" fontId="4" fillId="0" borderId="9" xfId="5" applyFont="1" applyBorder="1" applyAlignment="1">
      <alignment horizontal="center"/>
    </xf>
    <xf numFmtId="0" fontId="7" fillId="2" borderId="4" xfId="20" applyFont="1" applyFill="1" applyBorder="1" applyAlignment="1">
      <alignment horizontal="center"/>
    </xf>
    <xf numFmtId="0" fontId="7" fillId="2" borderId="0" xfId="20" applyFont="1" applyFill="1" applyAlignment="1">
      <alignment horizontal="center"/>
    </xf>
    <xf numFmtId="0" fontId="7" fillId="2" borderId="5" xfId="20" applyFont="1" applyFill="1" applyBorder="1" applyAlignment="1">
      <alignment horizontal="center"/>
    </xf>
    <xf numFmtId="0" fontId="38" fillId="2" borderId="0" xfId="0" applyFont="1" applyFill="1" applyAlignment="1">
      <alignment vertical="center"/>
    </xf>
    <xf numFmtId="0" fontId="16" fillId="4" borderId="0" xfId="0" applyFont="1" applyFill="1" applyAlignment="1">
      <alignment horizontal="left" vertical="center" wrapText="1"/>
    </xf>
    <xf numFmtId="0" fontId="17" fillId="4" borderId="0" xfId="0" applyFont="1" applyFill="1" applyAlignment="1">
      <alignment horizontal="left" vertical="center" wrapText="1"/>
    </xf>
    <xf numFmtId="0" fontId="6" fillId="2" borderId="2" xfId="5" applyFont="1" applyFill="1" applyBorder="1" applyAlignment="1">
      <alignment horizontal="center" vertical="center"/>
    </xf>
    <xf numFmtId="0" fontId="6" fillId="2" borderId="10" xfId="5" applyFont="1" applyFill="1" applyBorder="1" applyAlignment="1">
      <alignment vertical="center"/>
    </xf>
    <xf numFmtId="0" fontId="6" fillId="2" borderId="0" xfId="5" applyFont="1" applyFill="1" applyAlignment="1">
      <alignment vertical="center"/>
    </xf>
    <xf numFmtId="0" fontId="6" fillId="2" borderId="0" xfId="5" applyFont="1" applyFill="1" applyAlignment="1">
      <alignment horizontal="center" vertical="center"/>
    </xf>
    <xf numFmtId="0" fontId="6" fillId="2" borderId="2" xfId="5" applyFont="1" applyFill="1" applyBorder="1" applyAlignment="1">
      <alignment horizontal="center" vertical="center" wrapText="1"/>
    </xf>
    <xf numFmtId="0" fontId="4" fillId="4" borderId="0" xfId="5" applyFont="1" applyFill="1"/>
    <xf numFmtId="0" fontId="4" fillId="4" borderId="2" xfId="20" applyFont="1" applyFill="1" applyBorder="1" applyAlignment="1">
      <alignment horizontal="center"/>
    </xf>
    <xf numFmtId="0" fontId="5" fillId="0" borderId="0" xfId="5" applyFont="1" applyAlignment="1">
      <alignment horizontal="center" vertical="center" wrapText="1"/>
    </xf>
    <xf numFmtId="0" fontId="3" fillId="0" borderId="0" xfId="5" applyFont="1" applyAlignment="1">
      <alignment horizontal="center" vertical="center" wrapText="1"/>
    </xf>
    <xf numFmtId="0" fontId="3" fillId="4" borderId="0" xfId="5" applyFont="1" applyFill="1" applyAlignment="1">
      <alignment horizontal="center" vertical="center" wrapText="1"/>
    </xf>
    <xf numFmtId="0" fontId="4" fillId="0" borderId="0" xfId="20" applyFont="1" applyAlignment="1">
      <alignment horizontal="center" vertical="center" wrapText="1"/>
    </xf>
    <xf numFmtId="0" fontId="4" fillId="0" borderId="2" xfId="20" applyFont="1" applyBorder="1" applyAlignment="1">
      <alignment horizontal="center"/>
    </xf>
    <xf numFmtId="0" fontId="39" fillId="0" borderId="0" xfId="0" applyFont="1" applyAlignment="1">
      <alignment vertical="center"/>
    </xf>
    <xf numFmtId="0" fontId="1" fillId="4" borderId="0" xfId="0" applyFont="1" applyFill="1" applyAlignment="1">
      <alignment vertical="center"/>
    </xf>
    <xf numFmtId="0" fontId="39" fillId="4" borderId="0" xfId="0" applyFont="1" applyFill="1" applyAlignment="1">
      <alignment vertical="center"/>
    </xf>
    <xf numFmtId="0" fontId="34" fillId="0" borderId="0" xfId="0" applyFont="1" applyAlignment="1">
      <alignment vertical="center"/>
    </xf>
    <xf numFmtId="0" fontId="9" fillId="2" borderId="0" xfId="5" applyFont="1" applyFill="1" applyAlignment="1">
      <alignment vertical="center"/>
    </xf>
    <xf numFmtId="0" fontId="9" fillId="0" borderId="0" xfId="5" applyFont="1" applyAlignment="1">
      <alignment vertical="center"/>
    </xf>
    <xf numFmtId="0" fontId="2" fillId="2" borderId="5" xfId="5" applyFont="1" applyFill="1" applyBorder="1" applyAlignment="1">
      <alignment vertical="center"/>
    </xf>
    <xf numFmtId="0" fontId="2" fillId="2" borderId="0" xfId="5" applyFont="1" applyFill="1" applyAlignment="1">
      <alignment vertical="center"/>
    </xf>
    <xf numFmtId="0" fontId="9" fillId="2" borderId="0" xfId="1" applyFont="1" applyFill="1" applyBorder="1" applyAlignment="1" applyProtection="1">
      <alignment vertical="center"/>
    </xf>
    <xf numFmtId="0" fontId="9" fillId="0" borderId="5" xfId="5" applyFont="1" applyBorder="1" applyAlignment="1">
      <alignment vertical="center"/>
    </xf>
    <xf numFmtId="0" fontId="9" fillId="0" borderId="0" xfId="5" applyFont="1" applyAlignment="1">
      <alignment horizontal="center" vertical="center"/>
    </xf>
    <xf numFmtId="0" fontId="6" fillId="2" borderId="3" xfId="5" applyFont="1" applyFill="1" applyBorder="1" applyAlignment="1">
      <alignment horizontal="center" vertical="center"/>
    </xf>
    <xf numFmtId="0" fontId="6" fillId="2" borderId="12" xfId="5" applyFont="1" applyFill="1" applyBorder="1" applyAlignment="1">
      <alignment horizontal="center" vertical="center" wrapText="1"/>
    </xf>
    <xf numFmtId="0" fontId="40" fillId="0" borderId="0" xfId="0" applyFont="1" applyAlignment="1">
      <alignment horizontal="justify" vertical="center"/>
    </xf>
    <xf numFmtId="0" fontId="6" fillId="2" borderId="7" xfId="5" applyFont="1" applyFill="1" applyBorder="1" applyAlignment="1">
      <alignment horizontal="left" vertical="center" wrapText="1"/>
    </xf>
    <xf numFmtId="0" fontId="6" fillId="2" borderId="13" xfId="5" applyFont="1" applyFill="1" applyBorder="1" applyAlignment="1">
      <alignment horizontal="left" vertical="center" wrapText="1"/>
    </xf>
    <xf numFmtId="0" fontId="6" fillId="2" borderId="10" xfId="5" applyFont="1" applyFill="1" applyBorder="1" applyAlignment="1">
      <alignment horizontal="left" vertical="center" wrapText="1"/>
    </xf>
    <xf numFmtId="0" fontId="6" fillId="2" borderId="1" xfId="5" applyFont="1" applyFill="1" applyBorder="1" applyAlignment="1">
      <alignment horizontal="left" vertical="center" wrapText="1"/>
    </xf>
    <xf numFmtId="0" fontId="6" fillId="2" borderId="2" xfId="5" applyFont="1" applyFill="1" applyBorder="1" applyAlignment="1">
      <alignment horizontal="left" vertical="center" wrapText="1"/>
    </xf>
    <xf numFmtId="0" fontId="6" fillId="2" borderId="14" xfId="5" applyFont="1" applyFill="1" applyBorder="1" applyAlignment="1">
      <alignment horizontal="left" vertical="center" wrapText="1"/>
    </xf>
    <xf numFmtId="0" fontId="0" fillId="0" borderId="2" xfId="0" applyBorder="1"/>
    <xf numFmtId="0" fontId="6" fillId="2" borderId="2" xfId="5" applyFont="1" applyFill="1" applyBorder="1" applyAlignment="1">
      <alignment vertical="center" wrapText="1"/>
    </xf>
    <xf numFmtId="0" fontId="6" fillId="2" borderId="1" xfId="5" applyFont="1" applyFill="1" applyBorder="1" applyAlignment="1">
      <alignment horizontal="center" vertical="center"/>
    </xf>
    <xf numFmtId="0" fontId="6" fillId="2" borderId="15" xfId="5" applyFont="1" applyFill="1" applyBorder="1" applyAlignment="1">
      <alignment horizontal="center" vertical="center"/>
    </xf>
    <xf numFmtId="0" fontId="6" fillId="2" borderId="16" xfId="5" applyFont="1" applyFill="1" applyBorder="1" applyAlignment="1">
      <alignment horizontal="center" vertical="center"/>
    </xf>
    <xf numFmtId="0" fontId="0" fillId="0" borderId="0" xfId="0" applyAlignment="1">
      <alignment wrapText="1"/>
    </xf>
    <xf numFmtId="0" fontId="6" fillId="2" borderId="14" xfId="5" applyFont="1" applyFill="1" applyBorder="1" applyAlignment="1">
      <alignment vertical="center" wrapText="1"/>
    </xf>
    <xf numFmtId="0" fontId="6" fillId="2" borderId="17" xfId="5" applyFont="1" applyFill="1" applyBorder="1" applyAlignment="1">
      <alignment horizontal="left" vertical="center" wrapText="1"/>
    </xf>
    <xf numFmtId="0" fontId="6" fillId="2" borderId="18" xfId="5" applyFont="1" applyFill="1" applyBorder="1" applyAlignment="1">
      <alignment horizontal="left" vertical="center" wrapText="1"/>
    </xf>
    <xf numFmtId="0" fontId="6" fillId="2" borderId="19" xfId="5" applyFont="1" applyFill="1" applyBorder="1" applyAlignment="1">
      <alignment horizontal="left" vertical="center" wrapText="1"/>
    </xf>
    <xf numFmtId="0" fontId="6" fillId="2" borderId="1" xfId="5" applyFont="1" applyFill="1" applyBorder="1" applyAlignment="1">
      <alignment horizontal="center" vertical="center" wrapText="1"/>
    </xf>
    <xf numFmtId="0" fontId="6" fillId="2" borderId="20" xfId="5" applyFont="1" applyFill="1" applyBorder="1" applyAlignment="1">
      <alignment horizontal="center" vertical="center"/>
    </xf>
    <xf numFmtId="0" fontId="6" fillId="2" borderId="21" xfId="5" applyFont="1" applyFill="1" applyBorder="1" applyAlignment="1">
      <alignment horizontal="center" vertical="center"/>
    </xf>
    <xf numFmtId="0" fontId="6" fillId="2" borderId="22" xfId="5" applyFont="1" applyFill="1" applyBorder="1" applyAlignment="1">
      <alignment vertical="center" wrapText="1"/>
    </xf>
    <xf numFmtId="0" fontId="6" fillId="2" borderId="23" xfId="5" applyFont="1" applyFill="1" applyBorder="1" applyAlignment="1">
      <alignment vertical="center" wrapText="1"/>
    </xf>
    <xf numFmtId="0" fontId="41" fillId="2" borderId="20" xfId="5" applyFont="1" applyFill="1" applyBorder="1" applyAlignment="1">
      <alignment horizontal="center" vertical="center"/>
    </xf>
    <xf numFmtId="0" fontId="41" fillId="2" borderId="21" xfId="5" applyFont="1" applyFill="1" applyBorder="1" applyAlignment="1">
      <alignment horizontal="center" vertical="center"/>
    </xf>
    <xf numFmtId="0" fontId="0" fillId="0" borderId="0" xfId="0" applyAlignment="1">
      <alignment vertical="center" wrapText="1"/>
    </xf>
    <xf numFmtId="0" fontId="4" fillId="0" borderId="0" xfId="5" applyFont="1" applyAlignment="1">
      <alignment horizontal="center"/>
    </xf>
    <xf numFmtId="0" fontId="13" fillId="4" borderId="0" xfId="5" applyFont="1" applyFill="1" applyAlignment="1">
      <alignment horizontal="right"/>
    </xf>
    <xf numFmtId="0" fontId="4" fillId="4" borderId="7" xfId="5" applyFont="1" applyFill="1" applyBorder="1" applyAlignment="1" applyProtection="1">
      <alignment horizontal="center" vertical="center"/>
      <protection locked="0"/>
    </xf>
    <xf numFmtId="0" fontId="7" fillId="2" borderId="0" xfId="5" applyFont="1" applyFill="1" applyAlignment="1">
      <alignment vertical="center"/>
    </xf>
    <xf numFmtId="0" fontId="7" fillId="4" borderId="0" xfId="5" applyFont="1" applyFill="1" applyAlignment="1">
      <alignment horizontal="center" vertical="center"/>
    </xf>
    <xf numFmtId="0" fontId="9" fillId="2" borderId="24" xfId="1" applyFont="1" applyFill="1" applyBorder="1" applyAlignment="1" applyProtection="1">
      <alignment vertical="center"/>
    </xf>
    <xf numFmtId="0" fontId="42" fillId="0" borderId="0" xfId="0" applyFont="1" applyAlignment="1">
      <alignment vertical="center"/>
    </xf>
    <xf numFmtId="0" fontId="42" fillId="4" borderId="0" xfId="0" applyFont="1" applyFill="1" applyAlignment="1">
      <alignment vertical="center"/>
    </xf>
    <xf numFmtId="0" fontId="43" fillId="0" borderId="0" xfId="0" applyFont="1" applyAlignment="1">
      <alignment vertical="center"/>
    </xf>
    <xf numFmtId="0" fontId="6" fillId="4" borderId="0" xfId="5" applyFont="1" applyFill="1" applyAlignment="1">
      <alignment vertical="center"/>
    </xf>
    <xf numFmtId="0" fontId="6" fillId="2" borderId="0" xfId="5" applyFont="1" applyFill="1" applyAlignment="1">
      <alignment horizontal="left" vertical="center"/>
    </xf>
    <xf numFmtId="0" fontId="7" fillId="4" borderId="0" xfId="5" applyFont="1" applyFill="1" applyAlignment="1">
      <alignment horizontal="right"/>
    </xf>
    <xf numFmtId="0" fontId="7" fillId="4" borderId="0" xfId="5" applyFont="1" applyFill="1" applyAlignment="1">
      <alignment horizontal="right" vertical="center"/>
    </xf>
    <xf numFmtId="0" fontId="4" fillId="4" borderId="7" xfId="5" applyFont="1" applyFill="1" applyBorder="1" applyAlignment="1" applyProtection="1">
      <alignment horizontal="right" vertical="center"/>
      <protection locked="0"/>
    </xf>
    <xf numFmtId="0" fontId="4" fillId="4" borderId="7" xfId="5" applyFont="1" applyFill="1" applyBorder="1" applyAlignment="1" applyProtection="1">
      <alignment horizontal="right"/>
      <protection locked="0"/>
    </xf>
    <xf numFmtId="0" fontId="6" fillId="2" borderId="26" xfId="5" applyFont="1" applyFill="1" applyBorder="1" applyAlignment="1">
      <alignment vertical="center" wrapText="1"/>
    </xf>
    <xf numFmtId="0" fontId="6" fillId="2" borderId="27" xfId="5" applyFont="1" applyFill="1" applyBorder="1" applyAlignment="1">
      <alignment vertical="center" wrapText="1"/>
    </xf>
    <xf numFmtId="0" fontId="6" fillId="0" borderId="0" xfId="5" applyFont="1" applyAlignment="1">
      <alignment vertical="center" wrapText="1"/>
    </xf>
    <xf numFmtId="0" fontId="7" fillId="4" borderId="25" xfId="5" applyFont="1" applyFill="1" applyBorder="1" applyAlignment="1">
      <alignment horizontal="center" vertical="center" wrapText="1"/>
    </xf>
    <xf numFmtId="0" fontId="6" fillId="2" borderId="0" xfId="5" applyFont="1" applyFill="1" applyAlignment="1">
      <alignment horizontal="left" vertical="center" wrapText="1"/>
    </xf>
    <xf numFmtId="0" fontId="6" fillId="2" borderId="0" xfId="5" applyFont="1" applyFill="1" applyAlignment="1">
      <alignment horizontal="center" vertical="center" wrapText="1"/>
    </xf>
    <xf numFmtId="0" fontId="1" fillId="0" borderId="0" xfId="5" applyAlignment="1">
      <alignment vertical="center"/>
    </xf>
    <xf numFmtId="0" fontId="7" fillId="0" borderId="29" xfId="5" applyFont="1" applyBorder="1" applyAlignment="1">
      <alignment horizontal="center" vertical="center"/>
    </xf>
    <xf numFmtId="0" fontId="6" fillId="0" borderId="0" xfId="5" applyFont="1" applyAlignment="1">
      <alignment vertical="center"/>
    </xf>
    <xf numFmtId="0" fontId="6" fillId="0" borderId="0" xfId="5" applyFont="1" applyAlignment="1">
      <alignment horizontal="center" vertical="center"/>
    </xf>
    <xf numFmtId="0" fontId="6" fillId="0" borderId="0" xfId="5" applyFont="1" applyAlignment="1" applyProtection="1">
      <alignment vertical="center" wrapText="1"/>
      <protection locked="0"/>
    </xf>
    <xf numFmtId="0" fontId="44" fillId="0" borderId="0" xfId="5" applyFont="1" applyAlignment="1">
      <alignment horizontal="center" vertical="center"/>
    </xf>
    <xf numFmtId="0" fontId="7" fillId="0" borderId="0" xfId="5" applyFont="1" applyAlignment="1">
      <alignment vertical="center" wrapText="1"/>
    </xf>
    <xf numFmtId="0" fontId="1" fillId="0" borderId="2" xfId="5" applyBorder="1" applyAlignment="1" applyProtection="1">
      <alignment vertical="center" wrapText="1"/>
      <protection locked="0"/>
    </xf>
    <xf numFmtId="0" fontId="1" fillId="0" borderId="3" xfId="5" applyBorder="1" applyAlignment="1" applyProtection="1">
      <alignment vertical="center" wrapText="1"/>
      <protection locked="0"/>
    </xf>
    <xf numFmtId="0" fontId="6" fillId="0" borderId="2" xfId="5" applyFont="1" applyBorder="1" applyAlignment="1" applyProtection="1">
      <alignment horizontal="center" vertical="center" wrapText="1"/>
      <protection locked="0"/>
    </xf>
    <xf numFmtId="0" fontId="7" fillId="4" borderId="4" xfId="5" applyFont="1" applyFill="1" applyBorder="1" applyAlignment="1">
      <alignment horizontal="right" vertical="center"/>
    </xf>
    <xf numFmtId="0" fontId="7" fillId="4" borderId="4" xfId="5" applyFont="1" applyFill="1" applyBorder="1" applyAlignment="1">
      <alignment horizontal="right"/>
    </xf>
    <xf numFmtId="0" fontId="7" fillId="0" borderId="9" xfId="5" applyFont="1" applyBorder="1" applyAlignment="1">
      <alignment horizontal="center" vertical="center" wrapText="1"/>
    </xf>
    <xf numFmtId="0" fontId="6" fillId="0" borderId="0" xfId="8" applyFont="1" applyAlignment="1">
      <alignment horizontal="left" vertical="center" wrapText="1"/>
    </xf>
    <xf numFmtId="0" fontId="10" fillId="2" borderId="0" xfId="1" applyFill="1" applyBorder="1" applyAlignment="1" applyProtection="1">
      <alignment vertical="center"/>
    </xf>
    <xf numFmtId="0" fontId="45" fillId="2" borderId="0" xfId="1" applyFont="1" applyFill="1" applyBorder="1" applyAlignment="1" applyProtection="1">
      <alignment vertical="center"/>
    </xf>
    <xf numFmtId="0" fontId="13" fillId="0" borderId="0" xfId="5" applyFont="1" applyAlignment="1">
      <alignment horizontal="left" vertical="center"/>
    </xf>
    <xf numFmtId="0" fontId="21" fillId="4" borderId="0" xfId="0" applyFont="1" applyFill="1" applyAlignment="1">
      <alignment horizontal="left" vertical="center" wrapText="1"/>
    </xf>
    <xf numFmtId="0" fontId="4" fillId="0" borderId="0" xfId="0" applyFont="1" applyAlignment="1">
      <alignment horizontal="center" vertical="center" wrapText="1"/>
    </xf>
    <xf numFmtId="0" fontId="47" fillId="0" borderId="0" xfId="0" applyFont="1" applyAlignment="1">
      <alignment vertical="center"/>
    </xf>
    <xf numFmtId="0" fontId="48" fillId="0" borderId="0" xfId="0" applyFont="1" applyAlignment="1">
      <alignment vertical="center"/>
    </xf>
    <xf numFmtId="0" fontId="49" fillId="0" borderId="0" xfId="0" applyFont="1" applyAlignment="1">
      <alignment vertical="center"/>
    </xf>
    <xf numFmtId="0" fontId="48" fillId="0" borderId="0" xfId="0" applyFont="1" applyAlignment="1">
      <alignment horizontal="center" vertical="center"/>
    </xf>
    <xf numFmtId="0" fontId="48" fillId="0" borderId="0" xfId="0" applyFont="1" applyAlignment="1">
      <alignment horizontal="left" vertical="center"/>
    </xf>
    <xf numFmtId="165" fontId="48" fillId="0" borderId="0" xfId="0" applyNumberFormat="1" applyFont="1" applyAlignment="1">
      <alignment vertical="center"/>
    </xf>
    <xf numFmtId="0" fontId="47" fillId="0" borderId="0" xfId="0" applyFont="1" applyAlignment="1">
      <alignment horizontal="center" vertical="center" wrapText="1"/>
    </xf>
    <xf numFmtId="0" fontId="50" fillId="0" borderId="0" xfId="0" applyFont="1" applyAlignment="1">
      <alignment horizontal="center" vertical="center"/>
    </xf>
    <xf numFmtId="0" fontId="51" fillId="0" borderId="0" xfId="0" applyFont="1" applyAlignment="1">
      <alignment horizontal="center" vertical="center"/>
    </xf>
    <xf numFmtId="0" fontId="52" fillId="0" borderId="0" xfId="0" applyFont="1" applyAlignment="1">
      <alignment horizontal="center" vertical="center"/>
    </xf>
    <xf numFmtId="0" fontId="6" fillId="2" borderId="31" xfId="5" applyFont="1" applyFill="1" applyBorder="1" applyAlignment="1">
      <alignment vertical="center" wrapText="1"/>
    </xf>
    <xf numFmtId="0" fontId="6" fillId="2" borderId="32" xfId="5" applyFont="1" applyFill="1" applyBorder="1" applyAlignment="1">
      <alignment vertical="center" wrapText="1"/>
    </xf>
    <xf numFmtId="0" fontId="1" fillId="0" borderId="4" xfId="1" applyFont="1" applyFill="1" applyBorder="1" applyAlignment="1" applyProtection="1">
      <alignment horizontal="center" vertical="center"/>
    </xf>
    <xf numFmtId="0" fontId="2" fillId="0" borderId="4" xfId="5" applyFont="1" applyBorder="1" applyAlignment="1">
      <alignment horizontal="center" vertical="center"/>
    </xf>
    <xf numFmtId="0" fontId="9" fillId="0" borderId="4" xfId="5" applyFont="1" applyBorder="1" applyAlignment="1">
      <alignment horizontal="center" vertical="center"/>
    </xf>
    <xf numFmtId="0" fontId="6" fillId="0" borderId="5" xfId="5" applyFont="1" applyBorder="1" applyAlignment="1">
      <alignment vertical="center" wrapText="1"/>
    </xf>
    <xf numFmtId="0" fontId="6" fillId="0" borderId="11" xfId="5" applyFont="1" applyBorder="1" applyAlignment="1" applyProtection="1">
      <alignment horizontal="center" vertical="center" wrapText="1"/>
      <protection locked="0"/>
    </xf>
    <xf numFmtId="0" fontId="1" fillId="2" borderId="4" xfId="5" applyFill="1" applyBorder="1" applyAlignment="1">
      <alignment vertical="center"/>
    </xf>
    <xf numFmtId="0" fontId="4" fillId="0" borderId="4" xfId="5" applyFont="1" applyBorder="1" applyAlignment="1">
      <alignment horizontal="center" vertical="center" wrapText="1"/>
    </xf>
    <xf numFmtId="0" fontId="6" fillId="2" borderId="4" xfId="5" applyFont="1" applyFill="1" applyBorder="1" applyAlignment="1">
      <alignment horizontal="left" vertical="center" wrapText="1"/>
    </xf>
    <xf numFmtId="0" fontId="13" fillId="4" borderId="4" xfId="5" applyFont="1" applyFill="1" applyBorder="1" applyAlignment="1">
      <alignment horizontal="left" vertical="center" wrapText="1"/>
    </xf>
    <xf numFmtId="0" fontId="5" fillId="0" borderId="4" xfId="5" applyFont="1" applyBorder="1" applyAlignment="1">
      <alignment horizontal="center" vertical="center" wrapText="1"/>
    </xf>
    <xf numFmtId="0" fontId="3" fillId="2" borderId="4" xfId="5" applyFont="1" applyFill="1" applyBorder="1"/>
    <xf numFmtId="0" fontId="13" fillId="2" borderId="5" xfId="5" applyFont="1" applyFill="1" applyBorder="1" applyAlignment="1">
      <alignment vertical="center" wrapText="1"/>
    </xf>
    <xf numFmtId="0" fontId="13" fillId="2" borderId="4" xfId="5" applyFont="1" applyFill="1" applyBorder="1" applyAlignment="1">
      <alignment vertical="center" wrapText="1"/>
    </xf>
    <xf numFmtId="0" fontId="3" fillId="2" borderId="5" xfId="5" applyFont="1" applyFill="1" applyBorder="1"/>
    <xf numFmtId="0" fontId="3" fillId="2" borderId="6" xfId="5" applyFont="1" applyFill="1" applyBorder="1" applyAlignment="1">
      <alignment vertical="center"/>
    </xf>
    <xf numFmtId="0" fontId="3" fillId="2" borderId="7" xfId="5" applyFont="1" applyFill="1" applyBorder="1"/>
    <xf numFmtId="0" fontId="3" fillId="2" borderId="8" xfId="5" applyFont="1" applyFill="1" applyBorder="1"/>
    <xf numFmtId="0" fontId="4" fillId="0" borderId="4" xfId="5" applyFont="1" applyBorder="1" applyAlignment="1">
      <alignment horizontal="center" vertical="center"/>
    </xf>
    <xf numFmtId="0" fontId="5" fillId="2" borderId="4" xfId="6" applyFont="1" applyFill="1" applyBorder="1" applyAlignment="1">
      <alignment vertical="top" wrapText="1"/>
    </xf>
    <xf numFmtId="0" fontId="1" fillId="2" borderId="5" xfId="6" applyFill="1" applyBorder="1" applyAlignment="1">
      <alignment horizontal="center" vertical="center"/>
    </xf>
    <xf numFmtId="0" fontId="4" fillId="0" borderId="4" xfId="20" applyFont="1" applyBorder="1" applyAlignment="1">
      <alignment horizontal="center" vertical="center" wrapText="1"/>
    </xf>
    <xf numFmtId="0" fontId="1" fillId="0" borderId="0" xfId="20" applyFont="1" applyAlignment="1">
      <alignment horizontal="left" vertical="center" wrapText="1"/>
    </xf>
    <xf numFmtId="0" fontId="19" fillId="0" borderId="0" xfId="20" applyAlignment="1">
      <alignment horizontal="left" vertical="center" wrapText="1"/>
    </xf>
    <xf numFmtId="0" fontId="36" fillId="0" borderId="7" xfId="0" applyFont="1" applyBorder="1" applyAlignment="1" applyProtection="1">
      <alignment vertical="center"/>
      <protection locked="0"/>
    </xf>
    <xf numFmtId="166" fontId="36" fillId="0" borderId="7" xfId="2" applyNumberFormat="1" applyFont="1" applyFill="1" applyBorder="1" applyAlignment="1" applyProtection="1">
      <alignment vertical="center"/>
      <protection locked="0"/>
    </xf>
    <xf numFmtId="0" fontId="36" fillId="0" borderId="0" xfId="0" applyFont="1" applyAlignment="1">
      <alignment vertical="center"/>
    </xf>
    <xf numFmtId="0" fontId="54" fillId="0" borderId="0" xfId="0" applyFont="1" applyAlignment="1">
      <alignment horizontal="center" vertical="center"/>
    </xf>
    <xf numFmtId="0" fontId="55" fillId="0" borderId="0" xfId="0" applyFont="1" applyAlignment="1">
      <alignment horizontal="center" vertical="center"/>
    </xf>
    <xf numFmtId="0" fontId="54" fillId="0" borderId="0" xfId="0" applyFont="1" applyAlignment="1">
      <alignment horizontal="justify" vertical="center"/>
    </xf>
    <xf numFmtId="0" fontId="7" fillId="4" borderId="5" xfId="5" applyFont="1" applyFill="1" applyBorder="1" applyAlignment="1">
      <alignment horizontal="center"/>
    </xf>
    <xf numFmtId="0" fontId="4" fillId="4" borderId="0" xfId="5" applyFont="1" applyFill="1" applyAlignment="1">
      <alignment horizontal="center" vertical="center"/>
    </xf>
    <xf numFmtId="0" fontId="13" fillId="4" borderId="0" xfId="5" applyFont="1" applyFill="1" applyAlignment="1">
      <alignment horizontal="left" vertical="center" wrapText="1"/>
    </xf>
    <xf numFmtId="0" fontId="4" fillId="4" borderId="14" xfId="20" applyFont="1" applyFill="1" applyBorder="1" applyAlignment="1">
      <alignment horizontal="center" wrapText="1"/>
    </xf>
    <xf numFmtId="0" fontId="13" fillId="4" borderId="0" xfId="5" applyFont="1" applyFill="1" applyAlignment="1">
      <alignment horizontal="left" vertical="center"/>
    </xf>
    <xf numFmtId="0" fontId="1" fillId="0" borderId="5" xfId="5" applyBorder="1"/>
    <xf numFmtId="0" fontId="1" fillId="0" borderId="0" xfId="5" applyAlignment="1">
      <alignment wrapText="1"/>
    </xf>
    <xf numFmtId="0" fontId="1" fillId="2" borderId="0" xfId="5" applyFill="1" applyAlignment="1">
      <alignment vertical="center" wrapText="1"/>
    </xf>
    <xf numFmtId="0" fontId="13" fillId="4" borderId="0" xfId="5" applyFont="1" applyFill="1" applyAlignment="1">
      <alignment horizontal="center" vertical="center" wrapText="1"/>
    </xf>
    <xf numFmtId="0" fontId="1" fillId="4" borderId="0" xfId="5" applyFill="1" applyAlignment="1">
      <alignment vertical="center" wrapText="1"/>
    </xf>
    <xf numFmtId="0" fontId="3" fillId="4" borderId="0" xfId="5" applyFont="1" applyFill="1" applyAlignment="1">
      <alignment vertical="center" wrapText="1"/>
    </xf>
    <xf numFmtId="0" fontId="4" fillId="4" borderId="0" xfId="5" applyFont="1" applyFill="1" applyAlignment="1">
      <alignment vertical="center"/>
    </xf>
    <xf numFmtId="0" fontId="13" fillId="0" borderId="4" xfId="5" applyFont="1" applyBorder="1" applyAlignment="1">
      <alignment vertical="center"/>
    </xf>
    <xf numFmtId="0" fontId="4" fillId="0" borderId="0" xfId="5" applyFont="1" applyAlignment="1">
      <alignment vertical="center"/>
    </xf>
    <xf numFmtId="0" fontId="13" fillId="0" borderId="0" xfId="5" applyFont="1" applyAlignment="1">
      <alignment vertical="center"/>
    </xf>
    <xf numFmtId="0" fontId="6" fillId="2" borderId="3" xfId="5" applyFont="1" applyFill="1" applyBorder="1" applyAlignment="1" applyProtection="1">
      <alignment horizontal="center" vertical="center" wrapText="1"/>
      <protection locked="0"/>
    </xf>
    <xf numFmtId="0" fontId="6" fillId="0" borderId="2" xfId="5" applyFont="1" applyBorder="1" applyAlignment="1" applyProtection="1">
      <alignment vertical="center" wrapText="1"/>
      <protection locked="0"/>
    </xf>
    <xf numFmtId="0" fontId="6" fillId="0" borderId="6" xfId="5" applyFont="1" applyBorder="1" applyAlignment="1" applyProtection="1">
      <alignment horizontal="center" vertical="center" wrapText="1"/>
      <protection locked="0"/>
    </xf>
    <xf numFmtId="0" fontId="1" fillId="2" borderId="5" xfId="5" applyFill="1" applyBorder="1" applyAlignment="1">
      <alignment vertical="center"/>
    </xf>
    <xf numFmtId="0" fontId="1" fillId="0" borderId="0" xfId="5" applyAlignment="1">
      <alignment vertical="center" wrapText="1"/>
    </xf>
    <xf numFmtId="0" fontId="1" fillId="4" borderId="5" xfId="5" applyFill="1" applyBorder="1" applyAlignment="1">
      <alignment vertical="center" wrapText="1"/>
    </xf>
    <xf numFmtId="0" fontId="3" fillId="4" borderId="4" xfId="5" applyFont="1" applyFill="1" applyBorder="1" applyAlignment="1">
      <alignment vertical="center" wrapText="1"/>
    </xf>
    <xf numFmtId="0" fontId="4" fillId="4" borderId="5" xfId="5" applyFont="1" applyFill="1" applyBorder="1" applyAlignment="1">
      <alignment vertical="center"/>
    </xf>
    <xf numFmtId="0" fontId="4" fillId="4" borderId="5" xfId="5" applyFont="1" applyFill="1" applyBorder="1"/>
    <xf numFmtId="0" fontId="13" fillId="4" borderId="4" xfId="5" applyFont="1" applyFill="1" applyBorder="1" applyAlignment="1">
      <alignment vertical="center"/>
    </xf>
    <xf numFmtId="0" fontId="6" fillId="0" borderId="5" xfId="5" applyFont="1" applyBorder="1" applyAlignment="1" applyProtection="1">
      <alignment vertical="center" wrapText="1"/>
      <protection locked="0"/>
    </xf>
    <xf numFmtId="0" fontId="6" fillId="0" borderId="3" xfId="5" applyFont="1" applyBorder="1" applyAlignment="1" applyProtection="1">
      <alignment horizontal="center" vertical="center" wrapText="1"/>
      <protection locked="0"/>
    </xf>
    <xf numFmtId="0" fontId="1" fillId="4" borderId="0" xfId="5" applyFill="1" applyAlignment="1">
      <alignment horizontal="center" vertical="center"/>
    </xf>
    <xf numFmtId="0" fontId="1" fillId="4" borderId="5" xfId="5" applyFill="1" applyBorder="1" applyAlignment="1">
      <alignment horizontal="center" vertical="center"/>
    </xf>
    <xf numFmtId="0" fontId="56" fillId="0" borderId="0" xfId="0" applyFont="1"/>
    <xf numFmtId="0" fontId="56" fillId="0" borderId="4" xfId="0" applyFont="1" applyBorder="1"/>
    <xf numFmtId="0" fontId="56" fillId="0" borderId="5" xfId="0" applyFont="1" applyBorder="1"/>
    <xf numFmtId="0" fontId="56" fillId="0" borderId="0" xfId="0" applyFont="1" applyAlignment="1">
      <alignment horizontal="center"/>
    </xf>
    <xf numFmtId="0" fontId="56" fillId="0" borderId="4" xfId="0" applyFont="1" applyBorder="1" applyAlignment="1">
      <alignment horizontal="justify" vertical="center" wrapText="1"/>
    </xf>
    <xf numFmtId="0" fontId="56" fillId="0" borderId="0" xfId="0" applyFont="1" applyAlignment="1">
      <alignment horizontal="justify" vertical="center" wrapText="1"/>
    </xf>
    <xf numFmtId="0" fontId="56" fillId="0" borderId="4" xfId="0" applyFont="1" applyBorder="1" applyAlignment="1">
      <alignment vertical="center"/>
    </xf>
    <xf numFmtId="0" fontId="56" fillId="0" borderId="29" xfId="0" applyFont="1" applyBorder="1" applyAlignment="1">
      <alignment horizontal="right"/>
    </xf>
    <xf numFmtId="0" fontId="56" fillId="0" borderId="7" xfId="0" applyFont="1" applyBorder="1" applyAlignment="1" applyProtection="1">
      <alignment horizontal="center"/>
      <protection locked="0"/>
    </xf>
    <xf numFmtId="0" fontId="13" fillId="0" borderId="28" xfId="5" applyFont="1" applyBorder="1" applyAlignment="1">
      <alignment horizontal="center" vertical="center" wrapText="1"/>
    </xf>
    <xf numFmtId="0" fontId="4" fillId="0" borderId="5" xfId="5" applyFont="1" applyBorder="1" applyAlignment="1">
      <alignment vertical="center"/>
    </xf>
    <xf numFmtId="0" fontId="7" fillId="0" borderId="0" xfId="5" applyFont="1" applyAlignment="1">
      <alignment horizontal="left" vertical="center" wrapText="1"/>
    </xf>
    <xf numFmtId="0" fontId="1" fillId="0" borderId="5" xfId="5" applyBorder="1" applyAlignment="1">
      <alignment wrapText="1"/>
    </xf>
    <xf numFmtId="0" fontId="42" fillId="0" borderId="0" xfId="5" applyFont="1" applyAlignment="1">
      <alignment wrapText="1"/>
    </xf>
    <xf numFmtId="0" fontId="1" fillId="4" borderId="0" xfId="5" applyFill="1" applyAlignment="1">
      <alignment horizontal="center" vertical="center" wrapText="1"/>
    </xf>
    <xf numFmtId="0" fontId="13" fillId="0" borderId="5" xfId="5" applyFont="1" applyBorder="1" applyAlignment="1">
      <alignment vertical="center"/>
    </xf>
    <xf numFmtId="0" fontId="3" fillId="2" borderId="0" xfId="7" applyFont="1" applyFill="1" applyAlignment="1">
      <alignment wrapText="1"/>
    </xf>
    <xf numFmtId="0" fontId="15" fillId="0" borderId="5" xfId="5" applyFont="1" applyBorder="1" applyAlignment="1">
      <alignment vertical="center"/>
    </xf>
    <xf numFmtId="0" fontId="6" fillId="0" borderId="11" xfId="5" applyFont="1" applyBorder="1" applyAlignment="1" applyProtection="1">
      <alignment vertical="center" wrapText="1"/>
      <protection locked="0"/>
    </xf>
    <xf numFmtId="0" fontId="7" fillId="2" borderId="5" xfId="5" applyFont="1" applyFill="1" applyBorder="1" applyAlignment="1">
      <alignment vertical="center"/>
    </xf>
    <xf numFmtId="0" fontId="1" fillId="0" borderId="2" xfId="20" applyFont="1" applyBorder="1" applyAlignment="1" applyProtection="1">
      <alignment horizontal="center" vertical="center"/>
      <protection locked="0"/>
    </xf>
    <xf numFmtId="0" fontId="1" fillId="4" borderId="2" xfId="20" applyFont="1" applyFill="1" applyBorder="1" applyAlignment="1" applyProtection="1">
      <alignment horizontal="center" vertical="center"/>
      <protection locked="0"/>
    </xf>
    <xf numFmtId="0" fontId="19" fillId="0" borderId="5" xfId="20" applyBorder="1" applyAlignment="1">
      <alignment vertical="center"/>
    </xf>
    <xf numFmtId="0" fontId="1" fillId="0" borderId="38" xfId="5" applyBorder="1" applyAlignment="1" applyProtection="1">
      <alignment horizontal="center" vertical="center"/>
      <protection locked="0"/>
    </xf>
    <xf numFmtId="0" fontId="1" fillId="0" borderId="3" xfId="5" applyBorder="1" applyAlignment="1" applyProtection="1">
      <alignment horizontal="center" vertical="center"/>
      <protection locked="0"/>
    </xf>
    <xf numFmtId="0" fontId="1" fillId="0" borderId="2" xfId="5" applyBorder="1" applyAlignment="1" applyProtection="1">
      <alignment horizontal="center" vertical="center"/>
      <protection locked="0"/>
    </xf>
    <xf numFmtId="0" fontId="7" fillId="4" borderId="0" xfId="5" applyFont="1" applyFill="1" applyAlignment="1">
      <alignment horizontal="center" vertical="center" wrapText="1"/>
    </xf>
    <xf numFmtId="0" fontId="9" fillId="2" borderId="5" xfId="5" applyFont="1" applyFill="1" applyBorder="1" applyAlignment="1">
      <alignment vertical="center"/>
    </xf>
    <xf numFmtId="0" fontId="2" fillId="0" borderId="40" xfId="5" applyFont="1" applyBorder="1" applyAlignment="1">
      <alignment horizontal="center" vertical="center"/>
    </xf>
    <xf numFmtId="0" fontId="2" fillId="0" borderId="41" xfId="5" applyFont="1" applyBorder="1" applyAlignment="1">
      <alignment horizontal="center" vertical="center"/>
    </xf>
    <xf numFmtId="0" fontId="9" fillId="2" borderId="24" xfId="5" applyFont="1" applyFill="1" applyBorder="1" applyAlignment="1">
      <alignment vertical="center"/>
    </xf>
    <xf numFmtId="0" fontId="7" fillId="0" borderId="4" xfId="5" applyFont="1" applyBorder="1" applyAlignment="1">
      <alignment horizontal="center" vertical="center"/>
    </xf>
    <xf numFmtId="0" fontId="7" fillId="4" borderId="0" xfId="5" applyFont="1" applyFill="1" applyAlignment="1">
      <alignment vertical="center"/>
    </xf>
    <xf numFmtId="0" fontId="7" fillId="4" borderId="5" xfId="5" applyFont="1" applyFill="1" applyBorder="1" applyAlignment="1">
      <alignment vertical="center"/>
    </xf>
    <xf numFmtId="0" fontId="7" fillId="0" borderId="42" xfId="5" applyFont="1" applyBorder="1" applyAlignment="1">
      <alignment horizontal="center" vertical="center"/>
    </xf>
    <xf numFmtId="0" fontId="12" fillId="2" borderId="0" xfId="5" applyFont="1" applyFill="1" applyAlignment="1">
      <alignment vertical="center"/>
    </xf>
    <xf numFmtId="0" fontId="23" fillId="2" borderId="0" xfId="5" applyFont="1" applyFill="1" applyAlignment="1">
      <alignment vertical="center"/>
    </xf>
    <xf numFmtId="0" fontId="48" fillId="0" borderId="0" xfId="0" applyFont="1" applyAlignment="1" applyProtection="1">
      <alignment vertical="center"/>
      <protection locked="0"/>
    </xf>
    <xf numFmtId="0" fontId="47" fillId="0" borderId="0" xfId="0" applyFont="1" applyAlignment="1" applyProtection="1">
      <alignment vertical="center"/>
      <protection locked="0"/>
    </xf>
    <xf numFmtId="0" fontId="49" fillId="0" borderId="0" xfId="0" applyFont="1" applyAlignment="1" applyProtection="1">
      <alignment vertical="center"/>
      <protection locked="0"/>
    </xf>
    <xf numFmtId="0" fontId="7" fillId="4" borderId="0" xfId="5" applyFont="1" applyFill="1" applyAlignment="1">
      <alignment vertical="center" wrapText="1"/>
    </xf>
    <xf numFmtId="0" fontId="1" fillId="0" borderId="0" xfId="0" applyFont="1" applyAlignment="1">
      <alignment horizontal="center" vertical="center"/>
    </xf>
    <xf numFmtId="0" fontId="4" fillId="4" borderId="0" xfId="0" applyFont="1" applyFill="1" applyAlignment="1">
      <alignment vertical="center"/>
    </xf>
    <xf numFmtId="0" fontId="58" fillId="0" borderId="0" xfId="0" applyFont="1" applyAlignment="1">
      <alignment horizontal="center" vertical="center"/>
    </xf>
    <xf numFmtId="0" fontId="49" fillId="0" borderId="33" xfId="0" applyFont="1" applyBorder="1" applyAlignment="1">
      <alignment vertical="center"/>
    </xf>
    <xf numFmtId="0" fontId="37" fillId="0" borderId="31" xfId="0" applyFont="1" applyBorder="1" applyAlignment="1">
      <alignment horizontal="left" vertical="center"/>
    </xf>
    <xf numFmtId="0" fontId="36" fillId="0" borderId="31" xfId="0" applyFont="1" applyBorder="1" applyAlignment="1">
      <alignment vertical="center"/>
    </xf>
    <xf numFmtId="0" fontId="49" fillId="0" borderId="32" xfId="0" applyFont="1" applyBorder="1" applyAlignment="1">
      <alignment vertical="center"/>
    </xf>
    <xf numFmtId="0" fontId="49" fillId="0" borderId="4" xfId="0" applyFont="1" applyBorder="1" applyAlignment="1">
      <alignment vertical="center"/>
    </xf>
    <xf numFmtId="0" fontId="49" fillId="0" borderId="5" xfId="0" applyFont="1" applyBorder="1" applyAlignment="1">
      <alignment vertical="center"/>
    </xf>
    <xf numFmtId="0" fontId="37" fillId="0" borderId="0" xfId="0" applyFont="1" applyAlignment="1">
      <alignment horizontal="left" vertical="center"/>
    </xf>
    <xf numFmtId="0" fontId="49" fillId="0" borderId="6" xfId="0" applyFont="1" applyBorder="1" applyAlignment="1">
      <alignment vertical="center"/>
    </xf>
    <xf numFmtId="0" fontId="49" fillId="0" borderId="7" xfId="0" applyFont="1" applyBorder="1" applyAlignment="1">
      <alignment vertical="center"/>
    </xf>
    <xf numFmtId="0" fontId="49" fillId="0" borderId="8" xfId="0" applyFont="1" applyBorder="1" applyAlignment="1">
      <alignment vertical="center"/>
    </xf>
    <xf numFmtId="0" fontId="36" fillId="0" borderId="0" xfId="0" applyFont="1" applyAlignment="1">
      <alignment horizontal="right" vertical="center"/>
    </xf>
    <xf numFmtId="0" fontId="36" fillId="0" borderId="7" xfId="0" applyFont="1" applyBorder="1" applyAlignment="1">
      <alignment vertical="center"/>
    </xf>
    <xf numFmtId="0" fontId="37" fillId="0" borderId="43" xfId="0" applyFont="1" applyBorder="1" applyAlignment="1">
      <alignment vertical="center"/>
    </xf>
    <xf numFmtId="0" fontId="49" fillId="0" borderId="31" xfId="0" applyFont="1" applyBorder="1" applyAlignment="1">
      <alignment vertical="center"/>
    </xf>
    <xf numFmtId="0" fontId="36" fillId="0" borderId="0" xfId="0" applyFont="1" applyAlignment="1">
      <alignment horizontal="center" vertical="center"/>
    </xf>
    <xf numFmtId="0" fontId="37" fillId="0" borderId="0" xfId="0" applyFont="1" applyAlignment="1">
      <alignment horizontal="center" vertical="center"/>
    </xf>
    <xf numFmtId="0" fontId="52" fillId="0" borderId="5" xfId="0" applyFont="1" applyBorder="1" applyAlignment="1">
      <alignment horizontal="center" vertical="center"/>
    </xf>
    <xf numFmtId="0" fontId="37" fillId="0" borderId="0" xfId="0" applyFont="1" applyAlignment="1">
      <alignment vertical="center"/>
    </xf>
    <xf numFmtId="0" fontId="45" fillId="2" borderId="0" xfId="1" applyFont="1" applyFill="1" applyBorder="1" applyAlignment="1" applyProtection="1">
      <alignment vertical="center"/>
      <protection locked="0"/>
    </xf>
    <xf numFmtId="0" fontId="7" fillId="0" borderId="0" xfId="5" applyFont="1" applyAlignment="1">
      <alignment horizontal="center" vertical="center"/>
    </xf>
    <xf numFmtId="0" fontId="0" fillId="0" borderId="2" xfId="0" applyBorder="1" applyAlignment="1">
      <alignment horizontal="center" vertical="center"/>
    </xf>
    <xf numFmtId="0" fontId="0" fillId="0" borderId="2" xfId="0" applyBorder="1" applyAlignment="1">
      <alignment wrapText="1"/>
    </xf>
    <xf numFmtId="0" fontId="7" fillId="0" borderId="2" xfId="5" applyFont="1" applyBorder="1" applyAlignment="1">
      <alignment vertical="center"/>
    </xf>
    <xf numFmtId="0" fontId="6" fillId="0" borderId="2" xfId="5" applyFont="1" applyBorder="1" applyAlignment="1">
      <alignment horizontal="center" vertical="center"/>
    </xf>
    <xf numFmtId="0" fontId="36" fillId="0" borderId="0" xfId="0" applyFont="1" applyAlignment="1">
      <alignment horizontal="left" vertical="center"/>
    </xf>
    <xf numFmtId="0" fontId="37" fillId="0" borderId="24" xfId="0" applyFont="1" applyBorder="1" applyAlignment="1">
      <alignment vertical="center"/>
    </xf>
    <xf numFmtId="0" fontId="52" fillId="0" borderId="10" xfId="0" applyFont="1" applyBorder="1" applyAlignment="1">
      <alignment vertical="center" wrapText="1"/>
    </xf>
    <xf numFmtId="0" fontId="1" fillId="0" borderId="3" xfId="5" applyBorder="1" applyAlignment="1">
      <alignment horizontal="center" vertical="center" wrapText="1"/>
    </xf>
    <xf numFmtId="0" fontId="1" fillId="0" borderId="2" xfId="20" applyFont="1" applyBorder="1" applyAlignment="1" applyProtection="1">
      <alignment vertical="center"/>
      <protection locked="0"/>
    </xf>
    <xf numFmtId="0" fontId="7" fillId="2" borderId="0" xfId="24" applyFont="1" applyFill="1" applyAlignment="1">
      <alignment vertical="center"/>
    </xf>
    <xf numFmtId="0" fontId="6" fillId="0" borderId="0" xfId="24" applyFont="1" applyAlignment="1">
      <alignment vertical="center"/>
    </xf>
    <xf numFmtId="0" fontId="7" fillId="2" borderId="4" xfId="24" applyFont="1" applyFill="1" applyBorder="1" applyAlignment="1">
      <alignment vertical="center"/>
    </xf>
    <xf numFmtId="0" fontId="7" fillId="2" borderId="5" xfId="24" applyFont="1" applyFill="1" applyBorder="1" applyAlignment="1">
      <alignment vertical="center"/>
    </xf>
    <xf numFmtId="0" fontId="36" fillId="0" borderId="31" xfId="0" applyFont="1" applyBorder="1" applyAlignment="1">
      <alignment horizontal="right" vertical="center"/>
    </xf>
    <xf numFmtId="0" fontId="10" fillId="2" borderId="0" xfId="1" applyFill="1" applyBorder="1" applyAlignment="1" applyProtection="1">
      <alignment horizontal="left" vertical="center"/>
    </xf>
    <xf numFmtId="0" fontId="7" fillId="2" borderId="0" xfId="24" applyFont="1" applyFill="1" applyAlignment="1">
      <alignment horizontal="center" vertical="center" wrapText="1"/>
    </xf>
    <xf numFmtId="0" fontId="6" fillId="0" borderId="0" xfId="24" applyFont="1" applyAlignment="1">
      <alignment horizontal="center" vertical="center"/>
    </xf>
    <xf numFmtId="0" fontId="28" fillId="2" borderId="0" xfId="1" applyFont="1" applyFill="1" applyBorder="1" applyAlignment="1" applyProtection="1">
      <alignment horizontal="left" vertical="center"/>
    </xf>
    <xf numFmtId="0" fontId="7" fillId="2" borderId="45" xfId="24" applyFont="1" applyFill="1" applyBorder="1" applyAlignment="1">
      <alignment vertical="center"/>
    </xf>
    <xf numFmtId="0" fontId="6" fillId="0" borderId="45" xfId="24" applyFont="1" applyBorder="1" applyAlignment="1">
      <alignment vertical="center"/>
    </xf>
    <xf numFmtId="0" fontId="59" fillId="0" borderId="2" xfId="0" applyFont="1" applyBorder="1" applyAlignment="1">
      <alignment horizontal="left" wrapText="1"/>
    </xf>
    <xf numFmtId="0" fontId="6" fillId="2" borderId="2" xfId="5" applyFont="1" applyFill="1" applyBorder="1" applyAlignment="1">
      <alignment horizontal="left" vertical="center"/>
    </xf>
    <xf numFmtId="0" fontId="6" fillId="0" borderId="2" xfId="5" applyFont="1" applyBorder="1" applyAlignment="1">
      <alignment horizontal="left" vertical="center" wrapText="1"/>
    </xf>
    <xf numFmtId="0" fontId="59" fillId="4" borderId="1" xfId="5" applyFont="1" applyFill="1" applyBorder="1" applyAlignment="1">
      <alignment horizontal="left" vertical="center" wrapText="1"/>
    </xf>
    <xf numFmtId="0" fontId="6" fillId="0" borderId="2" xfId="5" applyFont="1" applyBorder="1" applyAlignment="1" applyProtection="1">
      <alignment wrapText="1"/>
      <protection locked="0"/>
    </xf>
    <xf numFmtId="0" fontId="6" fillId="0" borderId="11" xfId="5" applyFont="1" applyBorder="1" applyAlignment="1" applyProtection="1">
      <alignment wrapText="1"/>
      <protection locked="0"/>
    </xf>
    <xf numFmtId="0" fontId="6" fillId="0" borderId="3" xfId="5" applyFont="1" applyBorder="1" applyAlignment="1" applyProtection="1">
      <alignment wrapText="1"/>
      <protection locked="0"/>
    </xf>
    <xf numFmtId="0" fontId="6" fillId="0" borderId="2" xfId="5" applyFont="1" applyBorder="1" applyAlignment="1" applyProtection="1">
      <alignment horizontal="center" wrapText="1"/>
      <protection locked="0"/>
    </xf>
    <xf numFmtId="0" fontId="13" fillId="0" borderId="2" xfId="5" applyFont="1" applyBorder="1" applyAlignment="1">
      <alignment horizontal="center" vertical="center" wrapText="1"/>
    </xf>
    <xf numFmtId="0" fontId="7" fillId="0" borderId="2" xfId="5" applyFont="1" applyBorder="1" applyAlignment="1" applyProtection="1">
      <alignment vertical="center" wrapText="1"/>
      <protection locked="0"/>
    </xf>
    <xf numFmtId="0" fontId="6" fillId="2" borderId="2" xfId="5" applyFont="1" applyFill="1" applyBorder="1" applyAlignment="1">
      <alignment vertical="center"/>
    </xf>
    <xf numFmtId="0" fontId="6" fillId="0" borderId="0" xfId="5" applyFont="1"/>
    <xf numFmtId="0" fontId="6" fillId="0" borderId="0" xfId="5" applyFont="1" applyAlignment="1">
      <alignment wrapText="1"/>
    </xf>
    <xf numFmtId="0" fontId="59" fillId="0" borderId="2" xfId="0" applyFont="1" applyBorder="1"/>
    <xf numFmtId="0" fontId="60" fillId="0" borderId="2" xfId="0" applyFont="1" applyBorder="1" applyAlignment="1">
      <alignment vertical="center" wrapText="1"/>
    </xf>
    <xf numFmtId="0" fontId="61" fillId="0" borderId="2" xfId="0" applyFont="1" applyBorder="1" applyAlignment="1">
      <alignment vertical="center" wrapText="1"/>
    </xf>
    <xf numFmtId="0" fontId="6" fillId="0" borderId="2" xfId="5" applyFont="1" applyBorder="1" applyAlignment="1">
      <alignment vertical="center" wrapText="1"/>
    </xf>
    <xf numFmtId="0" fontId="6" fillId="5" borderId="2" xfId="5" applyFont="1" applyFill="1" applyBorder="1" applyAlignment="1">
      <alignment horizontal="center" vertical="center"/>
    </xf>
    <xf numFmtId="0" fontId="6" fillId="2" borderId="0" xfId="5" applyFont="1" applyFill="1" applyAlignment="1">
      <alignment vertical="center" wrapText="1"/>
    </xf>
    <xf numFmtId="0" fontId="7" fillId="4" borderId="0" xfId="5" applyFont="1" applyFill="1"/>
    <xf numFmtId="0" fontId="59" fillId="0" borderId="1" xfId="0" applyFont="1" applyBorder="1" applyAlignment="1">
      <alignment horizontal="left" wrapText="1"/>
    </xf>
    <xf numFmtId="0" fontId="55" fillId="0" borderId="30" xfId="0" applyFont="1" applyBorder="1" applyAlignment="1">
      <alignment vertical="center"/>
    </xf>
    <xf numFmtId="0" fontId="3" fillId="4" borderId="0" xfId="0" applyFont="1" applyFill="1" applyAlignment="1">
      <alignment vertical="center" wrapText="1"/>
    </xf>
    <xf numFmtId="0" fontId="7" fillId="0" borderId="0" xfId="5" applyFont="1" applyAlignment="1">
      <alignment vertical="center"/>
    </xf>
    <xf numFmtId="0" fontId="6" fillId="2" borderId="1" xfId="5" applyFont="1" applyFill="1" applyBorder="1" applyAlignment="1" applyProtection="1">
      <alignment horizontal="center" vertical="center" wrapText="1"/>
      <protection locked="0"/>
    </xf>
    <xf numFmtId="0" fontId="6" fillId="2" borderId="3" xfId="5" applyFont="1" applyFill="1" applyBorder="1" applyAlignment="1">
      <alignment horizontal="center" vertical="center" wrapText="1"/>
    </xf>
    <xf numFmtId="0" fontId="6" fillId="2" borderId="2" xfId="5" applyFont="1" applyFill="1" applyBorder="1" applyAlignment="1" applyProtection="1">
      <alignment horizontal="center" vertical="center" wrapText="1"/>
      <protection locked="0"/>
    </xf>
    <xf numFmtId="0" fontId="6" fillId="2" borderId="0" xfId="5" applyFont="1" applyFill="1" applyAlignment="1" applyProtection="1">
      <alignment horizontal="center" vertical="center" wrapText="1"/>
      <protection locked="0"/>
    </xf>
    <xf numFmtId="0" fontId="6" fillId="0" borderId="8" xfId="5" applyFont="1" applyBorder="1" applyAlignment="1" applyProtection="1">
      <alignment horizontal="center" vertical="center" wrapText="1"/>
      <protection locked="0"/>
    </xf>
    <xf numFmtId="0" fontId="59" fillId="0" borderId="0" xfId="0" applyFont="1" applyAlignment="1">
      <alignment horizontal="left" vertical="center" wrapText="1"/>
    </xf>
    <xf numFmtId="0" fontId="36" fillId="0" borderId="7" xfId="0" applyFont="1" applyBorder="1" applyAlignment="1" applyProtection="1">
      <alignment horizontal="center" vertical="center"/>
      <protection locked="0"/>
    </xf>
    <xf numFmtId="0" fontId="36" fillId="0" borderId="7" xfId="0" applyFont="1" applyBorder="1" applyAlignment="1">
      <alignment horizontal="center" vertical="center"/>
    </xf>
    <xf numFmtId="0" fontId="4" fillId="0" borderId="5" xfId="5" applyFont="1" applyBorder="1" applyAlignment="1">
      <alignment horizontal="center" vertical="center" wrapText="1"/>
    </xf>
    <xf numFmtId="0" fontId="2" fillId="5" borderId="5" xfId="5" applyFont="1" applyFill="1" applyBorder="1" applyAlignment="1">
      <alignment vertical="center"/>
    </xf>
    <xf numFmtId="0" fontId="7" fillId="5" borderId="5" xfId="5" applyFont="1" applyFill="1" applyBorder="1" applyAlignment="1">
      <alignment vertical="center"/>
    </xf>
    <xf numFmtId="0" fontId="7" fillId="5" borderId="5" xfId="5" applyFont="1" applyFill="1" applyBorder="1" applyAlignment="1">
      <alignment horizontal="left" vertical="center"/>
    </xf>
    <xf numFmtId="0" fontId="6" fillId="2" borderId="0" xfId="5" applyFont="1" applyFill="1" applyAlignment="1" applyProtection="1">
      <alignment vertical="center"/>
      <protection hidden="1"/>
    </xf>
    <xf numFmtId="0" fontId="6" fillId="4" borderId="3" xfId="5" applyFont="1" applyFill="1" applyBorder="1" applyAlignment="1" applyProtection="1">
      <alignment horizontal="center" vertical="center" wrapText="1"/>
      <protection locked="0"/>
    </xf>
    <xf numFmtId="0" fontId="6" fillId="4" borderId="6" xfId="5" applyFont="1" applyFill="1" applyBorder="1" applyAlignment="1" applyProtection="1">
      <alignment horizontal="center" vertical="center" wrapText="1"/>
      <protection locked="0"/>
    </xf>
    <xf numFmtId="0" fontId="6" fillId="4" borderId="14" xfId="5" applyFont="1" applyFill="1" applyBorder="1" applyAlignment="1" applyProtection="1">
      <alignment horizontal="center" vertical="center" wrapText="1"/>
      <protection locked="0"/>
    </xf>
    <xf numFmtId="0" fontId="6" fillId="4" borderId="2" xfId="5" applyFont="1" applyFill="1" applyBorder="1" applyAlignment="1" applyProtection="1">
      <alignment horizontal="center" vertical="center" wrapText="1"/>
      <protection locked="0"/>
    </xf>
    <xf numFmtId="0" fontId="6" fillId="4" borderId="2" xfId="5" applyFont="1" applyFill="1" applyBorder="1" applyAlignment="1" applyProtection="1">
      <alignment vertical="center" wrapText="1"/>
      <protection locked="0"/>
    </xf>
    <xf numFmtId="0" fontId="6" fillId="4" borderId="38" xfId="5" applyFont="1" applyFill="1" applyBorder="1" applyAlignment="1" applyProtection="1">
      <alignment horizontal="center" vertical="center" wrapText="1"/>
      <protection locked="0"/>
    </xf>
    <xf numFmtId="0" fontId="6" fillId="4" borderId="11" xfId="5" applyFont="1" applyFill="1" applyBorder="1" applyAlignment="1" applyProtection="1">
      <alignment vertical="center" wrapText="1"/>
      <protection locked="0"/>
    </xf>
    <xf numFmtId="0" fontId="53" fillId="0" borderId="45" xfId="0" applyFont="1" applyBorder="1" applyAlignment="1">
      <alignment horizontal="center"/>
    </xf>
    <xf numFmtId="0" fontId="53" fillId="0" borderId="46" xfId="0" applyFont="1" applyBorder="1" applyAlignment="1">
      <alignment horizontal="center"/>
    </xf>
    <xf numFmtId="0" fontId="59" fillId="0" borderId="3" xfId="0" applyFont="1" applyBorder="1"/>
    <xf numFmtId="0" fontId="59" fillId="0" borderId="11" xfId="0" applyFont="1" applyBorder="1"/>
    <xf numFmtId="0" fontId="59" fillId="0" borderId="0" xfId="0" applyFont="1"/>
    <xf numFmtId="0" fontId="59" fillId="0" borderId="38" xfId="0" applyFont="1" applyBorder="1"/>
    <xf numFmtId="0" fontId="7" fillId="0" borderId="2" xfId="0" applyFont="1" applyBorder="1" applyAlignment="1">
      <alignment horizontal="left" vertical="center"/>
    </xf>
    <xf numFmtId="0" fontId="59" fillId="0" borderId="8" xfId="0" applyFont="1" applyBorder="1"/>
    <xf numFmtId="0" fontId="59" fillId="0" borderId="32" xfId="0" applyFont="1" applyBorder="1"/>
    <xf numFmtId="0" fontId="53" fillId="0" borderId="51" xfId="0" applyFont="1" applyBorder="1" applyAlignment="1">
      <alignment vertical="center"/>
    </xf>
    <xf numFmtId="0" fontId="53" fillId="0" borderId="50" xfId="0" applyFont="1" applyBorder="1" applyAlignment="1">
      <alignment vertical="center"/>
    </xf>
    <xf numFmtId="0" fontId="53" fillId="0" borderId="52" xfId="0" applyFont="1" applyBorder="1" applyAlignment="1">
      <alignment vertical="center"/>
    </xf>
    <xf numFmtId="0" fontId="59" fillId="0" borderId="29" xfId="0" applyFont="1" applyBorder="1" applyAlignment="1">
      <alignment vertical="center"/>
    </xf>
    <xf numFmtId="0" fontId="6" fillId="0" borderId="0" xfId="5" applyFont="1" applyAlignment="1" applyProtection="1">
      <alignment wrapText="1"/>
      <protection locked="0"/>
    </xf>
    <xf numFmtId="0" fontId="53" fillId="0" borderId="0" xfId="0" applyFont="1" applyAlignment="1">
      <alignment vertical="center"/>
    </xf>
    <xf numFmtId="0" fontId="53" fillId="0" borderId="53" xfId="0" applyFont="1" applyBorder="1" applyAlignment="1">
      <alignment vertical="center"/>
    </xf>
    <xf numFmtId="0" fontId="59" fillId="0" borderId="29" xfId="0" applyFont="1" applyBorder="1"/>
    <xf numFmtId="0" fontId="59" fillId="0" borderId="2" xfId="0" applyFont="1" applyBorder="1" applyAlignment="1">
      <alignment horizontal="justify" vertical="center" wrapText="1"/>
    </xf>
    <xf numFmtId="0" fontId="59" fillId="0" borderId="2" xfId="0" applyFont="1" applyBorder="1" applyAlignment="1">
      <alignment horizontal="center" vertical="center" wrapText="1"/>
    </xf>
    <xf numFmtId="0" fontId="59" fillId="0" borderId="106" xfId="0" applyFont="1" applyBorder="1" applyAlignment="1">
      <alignment horizontal="justify" vertical="center" wrapText="1"/>
    </xf>
    <xf numFmtId="0" fontId="59" fillId="0" borderId="107" xfId="0" applyFont="1" applyBorder="1" applyAlignment="1">
      <alignment horizontal="justify" vertical="center" wrapText="1"/>
    </xf>
    <xf numFmtId="0" fontId="59" fillId="0" borderId="2" xfId="0" applyFont="1" applyBorder="1" applyAlignment="1">
      <alignment vertical="center" wrapText="1"/>
    </xf>
    <xf numFmtId="0" fontId="59" fillId="0" borderId="2" xfId="0" applyFont="1" applyBorder="1" applyAlignment="1">
      <alignment horizontal="left" vertical="center" wrapText="1"/>
    </xf>
    <xf numFmtId="0" fontId="59" fillId="0" borderId="107" xfId="0" applyFont="1" applyBorder="1" applyAlignment="1">
      <alignment vertical="center" wrapText="1"/>
    </xf>
    <xf numFmtId="0" fontId="59" fillId="0" borderId="108" xfId="0" applyFont="1" applyBorder="1" applyAlignment="1">
      <alignment vertical="center" wrapText="1"/>
    </xf>
    <xf numFmtId="0" fontId="59" fillId="0" borderId="11" xfId="0" applyFont="1" applyBorder="1" applyAlignment="1">
      <alignment horizontal="left" vertical="center" wrapText="1"/>
    </xf>
    <xf numFmtId="0" fontId="59" fillId="0" borderId="3" xfId="0" applyFont="1" applyBorder="1" applyAlignment="1">
      <alignment horizontal="justify" vertical="center" wrapText="1"/>
    </xf>
    <xf numFmtId="0" fontId="59" fillId="0" borderId="106" xfId="0" applyFont="1" applyBorder="1" applyAlignment="1">
      <alignment vertical="center" wrapText="1"/>
    </xf>
    <xf numFmtId="0" fontId="53" fillId="0" borderId="0" xfId="0" applyFont="1" applyAlignment="1">
      <alignment horizontal="left" vertical="center" wrapText="1"/>
    </xf>
    <xf numFmtId="0" fontId="53" fillId="0" borderId="2" xfId="0" applyFont="1" applyBorder="1" applyAlignment="1">
      <alignment horizontal="center" vertical="center"/>
    </xf>
    <xf numFmtId="0" fontId="6" fillId="6" borderId="0" xfId="5" applyFont="1" applyFill="1" applyAlignment="1">
      <alignment vertical="center" wrapText="1"/>
    </xf>
    <xf numFmtId="0" fontId="59" fillId="0" borderId="5" xfId="0" applyFont="1" applyBorder="1" applyAlignment="1">
      <alignment horizontal="left" vertical="center" wrapText="1"/>
    </xf>
    <xf numFmtId="0" fontId="7" fillId="0" borderId="47" xfId="0" applyFont="1" applyBorder="1" applyAlignment="1">
      <alignment horizontal="left" vertical="center"/>
    </xf>
    <xf numFmtId="0" fontId="7" fillId="0" borderId="48" xfId="0" applyFont="1" applyBorder="1" applyAlignment="1">
      <alignment horizontal="left" vertical="center"/>
    </xf>
    <xf numFmtId="0" fontId="7" fillId="0" borderId="49" xfId="0" applyFont="1" applyBorder="1" applyAlignment="1">
      <alignment horizontal="left" vertical="center"/>
    </xf>
    <xf numFmtId="0" fontId="7" fillId="0" borderId="1" xfId="0" applyFont="1" applyBorder="1" applyAlignment="1">
      <alignment horizontal="center" vertical="center"/>
    </xf>
    <xf numFmtId="0" fontId="7" fillId="0" borderId="7" xfId="0" applyFont="1" applyBorder="1" applyAlignment="1">
      <alignment horizontal="left" vertical="center"/>
    </xf>
    <xf numFmtId="0" fontId="7" fillId="0" borderId="10" xfId="0" applyFont="1" applyBorder="1" applyAlignment="1">
      <alignment horizontal="left" vertical="center"/>
    </xf>
    <xf numFmtId="0" fontId="7" fillId="6" borderId="2" xfId="0" applyFont="1" applyFill="1" applyBorder="1" applyAlignment="1">
      <alignment horizontal="center" vertical="center"/>
    </xf>
    <xf numFmtId="0" fontId="7" fillId="6" borderId="11" xfId="0" applyFont="1" applyFill="1" applyBorder="1" applyAlignment="1">
      <alignment horizontal="center" vertical="center"/>
    </xf>
    <xf numFmtId="0" fontId="7" fillId="6" borderId="3" xfId="0" applyFont="1" applyFill="1" applyBorder="1" applyAlignment="1">
      <alignment horizontal="center" vertical="center"/>
    </xf>
    <xf numFmtId="0" fontId="59" fillId="0" borderId="4" xfId="0" applyFont="1" applyBorder="1" applyAlignment="1">
      <alignment horizontal="left" vertical="center" wrapText="1"/>
    </xf>
    <xf numFmtId="0" fontId="53" fillId="0" borderId="2" xfId="0" applyFont="1" applyBorder="1" applyAlignment="1">
      <alignment horizontal="left"/>
    </xf>
    <xf numFmtId="0" fontId="53" fillId="0" borderId="11" xfId="0" applyFont="1" applyBorder="1" applyAlignment="1">
      <alignment horizontal="center" vertical="center"/>
    </xf>
    <xf numFmtId="0" fontId="53" fillId="0" borderId="38" xfId="0" applyFont="1" applyBorder="1" applyAlignment="1">
      <alignment horizontal="center" vertical="center"/>
    </xf>
    <xf numFmtId="0" fontId="61" fillId="0" borderId="3" xfId="0" applyFont="1" applyBorder="1" applyAlignment="1">
      <alignment horizontal="left" vertical="center" wrapText="1"/>
    </xf>
    <xf numFmtId="0" fontId="61" fillId="0" borderId="2" xfId="0" applyFont="1" applyBorder="1" applyAlignment="1">
      <alignment horizontal="left" vertical="center" wrapText="1"/>
    </xf>
    <xf numFmtId="0" fontId="53" fillId="0" borderId="2" xfId="0" applyFont="1" applyBorder="1" applyAlignment="1">
      <alignment horizontal="left" vertical="center"/>
    </xf>
    <xf numFmtId="0" fontId="59" fillId="0" borderId="108" xfId="0" applyFont="1" applyBorder="1" applyAlignment="1">
      <alignment vertical="center"/>
    </xf>
    <xf numFmtId="0" fontId="59" fillId="0" borderId="0" xfId="0" applyFont="1" applyAlignment="1">
      <alignment vertical="center"/>
    </xf>
    <xf numFmtId="0" fontId="59" fillId="0" borderId="5" xfId="0" applyFont="1" applyBorder="1" applyAlignment="1">
      <alignment vertical="center"/>
    </xf>
    <xf numFmtId="0" fontId="7" fillId="4" borderId="0" xfId="5" applyFont="1" applyFill="1" applyAlignment="1">
      <alignment horizontal="justify" vertical="center" wrapText="1"/>
    </xf>
    <xf numFmtId="0" fontId="6" fillId="4" borderId="0" xfId="5" applyFont="1" applyFill="1" applyAlignment="1">
      <alignment horizontal="justify" vertical="center"/>
    </xf>
    <xf numFmtId="0" fontId="6" fillId="4" borderId="0" xfId="5" applyFont="1" applyFill="1" applyAlignment="1">
      <alignment vertical="center" wrapText="1"/>
    </xf>
    <xf numFmtId="0" fontId="7" fillId="4" borderId="0" xfId="5" applyFont="1" applyFill="1" applyAlignment="1">
      <alignment horizontal="left" vertical="center" wrapText="1"/>
    </xf>
    <xf numFmtId="0" fontId="7" fillId="4" borderId="7" xfId="5" applyFont="1" applyFill="1" applyBorder="1" applyAlignment="1" applyProtection="1">
      <alignment horizontal="right" vertical="center"/>
      <protection locked="0"/>
    </xf>
    <xf numFmtId="0" fontId="7" fillId="4" borderId="7" xfId="5" applyFont="1" applyFill="1" applyBorder="1" applyAlignment="1" applyProtection="1">
      <alignment horizontal="right"/>
      <protection locked="0"/>
    </xf>
    <xf numFmtId="0" fontId="7" fillId="0" borderId="4" xfId="5" applyFont="1" applyBorder="1" applyAlignment="1">
      <alignment vertical="center"/>
    </xf>
    <xf numFmtId="0" fontId="7" fillId="0" borderId="0" xfId="5" applyFont="1" applyAlignment="1">
      <alignment horizontal="left" vertical="center"/>
    </xf>
    <xf numFmtId="0" fontId="7" fillId="2" borderId="8" xfId="5" applyFont="1" applyFill="1" applyBorder="1" applyAlignment="1">
      <alignment vertical="center"/>
    </xf>
    <xf numFmtId="0" fontId="6" fillId="2" borderId="4" xfId="5" applyFont="1" applyFill="1" applyBorder="1" applyAlignment="1">
      <alignment vertical="center"/>
    </xf>
    <xf numFmtId="0" fontId="6" fillId="4" borderId="14" xfId="5" applyFont="1" applyFill="1" applyBorder="1" applyAlignment="1" applyProtection="1">
      <alignment vertical="center" wrapText="1"/>
      <protection locked="0"/>
    </xf>
    <xf numFmtId="0" fontId="7" fillId="4" borderId="2" xfId="5" applyFont="1" applyFill="1" applyBorder="1" applyAlignment="1" applyProtection="1">
      <alignment vertical="center" wrapText="1"/>
      <protection locked="0"/>
    </xf>
    <xf numFmtId="0" fontId="53" fillId="0" borderId="47" xfId="0" applyFont="1" applyBorder="1"/>
    <xf numFmtId="0" fontId="53" fillId="0" borderId="48" xfId="0" applyFont="1" applyBorder="1"/>
    <xf numFmtId="0" fontId="53" fillId="0" borderId="49" xfId="0" applyFont="1" applyBorder="1"/>
    <xf numFmtId="0" fontId="59" fillId="0" borderId="48" xfId="0" applyFont="1" applyBorder="1"/>
    <xf numFmtId="0" fontId="59" fillId="0" borderId="49" xfId="0" applyFont="1" applyBorder="1"/>
    <xf numFmtId="0" fontId="7" fillId="4" borderId="4" xfId="5" applyFont="1" applyFill="1" applyBorder="1" applyAlignment="1">
      <alignment vertical="center" wrapText="1"/>
    </xf>
    <xf numFmtId="0" fontId="7" fillId="0" borderId="5" xfId="5" applyFont="1" applyBorder="1" applyAlignment="1">
      <alignment vertical="center" wrapText="1"/>
    </xf>
    <xf numFmtId="0" fontId="6" fillId="4" borderId="5" xfId="5" applyFont="1" applyFill="1" applyBorder="1" applyAlignment="1">
      <alignment vertical="center" wrapText="1"/>
    </xf>
    <xf numFmtId="0" fontId="6" fillId="4" borderId="4" xfId="5" applyFont="1" applyFill="1" applyBorder="1" applyAlignment="1">
      <alignment vertical="center" wrapText="1"/>
    </xf>
    <xf numFmtId="0" fontId="7" fillId="4" borderId="5" xfId="5" applyFont="1" applyFill="1" applyBorder="1"/>
    <xf numFmtId="0" fontId="7" fillId="4" borderId="4" xfId="5" applyFont="1" applyFill="1" applyBorder="1" applyAlignment="1">
      <alignment vertical="center"/>
    </xf>
    <xf numFmtId="0" fontId="41" fillId="2" borderId="2" xfId="5" applyFont="1" applyFill="1" applyBorder="1" applyAlignment="1">
      <alignment vertical="center"/>
    </xf>
    <xf numFmtId="0" fontId="53" fillId="4" borderId="0" xfId="5" applyFont="1" applyFill="1" applyAlignment="1">
      <alignment vertical="center" wrapText="1"/>
    </xf>
    <xf numFmtId="0" fontId="59" fillId="0" borderId="1" xfId="0" applyFont="1" applyBorder="1"/>
    <xf numFmtId="0" fontId="7" fillId="4" borderId="0" xfId="5" applyFont="1" applyFill="1" applyAlignment="1">
      <alignment horizontal="left" vertical="center"/>
    </xf>
    <xf numFmtId="0" fontId="4" fillId="4" borderId="0" xfId="5" applyFont="1" applyFill="1" applyAlignment="1" applyProtection="1">
      <alignment horizontal="center" vertical="center"/>
      <protection locked="0"/>
    </xf>
    <xf numFmtId="0" fontId="53" fillId="0" borderId="2"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0" xfId="0" applyFont="1" applyAlignment="1">
      <alignment horizontal="center" vertical="center" wrapText="1"/>
    </xf>
    <xf numFmtId="0" fontId="53" fillId="0" borderId="4" xfId="0" applyFont="1" applyBorder="1" applyAlignment="1">
      <alignment horizontal="left" vertical="center" wrapText="1"/>
    </xf>
    <xf numFmtId="0" fontId="4" fillId="4" borderId="0" xfId="5" applyFont="1" applyFill="1" applyAlignment="1" applyProtection="1">
      <alignment horizontal="right" vertical="center"/>
      <protection locked="0"/>
    </xf>
    <xf numFmtId="0" fontId="4" fillId="4" borderId="0" xfId="5" applyFont="1" applyFill="1" applyAlignment="1" applyProtection="1">
      <alignment horizontal="right"/>
      <protection locked="0"/>
    </xf>
    <xf numFmtId="0" fontId="53" fillId="0" borderId="5" xfId="0" applyFont="1" applyBorder="1" applyAlignment="1">
      <alignment horizontal="center" vertical="center" wrapText="1"/>
    </xf>
    <xf numFmtId="0" fontId="53" fillId="0" borderId="0" xfId="0" applyFont="1" applyAlignment="1">
      <alignment horizontal="left" vertical="top" wrapText="1"/>
    </xf>
    <xf numFmtId="0" fontId="53" fillId="0" borderId="5" xfId="0" applyFont="1" applyBorder="1" applyAlignment="1">
      <alignment horizontal="left" vertical="top" wrapText="1"/>
    </xf>
    <xf numFmtId="0" fontId="7" fillId="11" borderId="2" xfId="5" applyFont="1" applyFill="1" applyBorder="1" applyAlignment="1">
      <alignment horizontal="center" vertical="center" wrapText="1"/>
    </xf>
    <xf numFmtId="0" fontId="13" fillId="11" borderId="2" xfId="5" applyFont="1" applyFill="1" applyBorder="1" applyAlignment="1">
      <alignment horizontal="center" vertical="center" wrapText="1"/>
    </xf>
    <xf numFmtId="0" fontId="53" fillId="11" borderId="2" xfId="0" applyFont="1" applyFill="1" applyBorder="1" applyAlignment="1">
      <alignment horizontal="center" vertical="center" wrapText="1"/>
    </xf>
    <xf numFmtId="0" fontId="36" fillId="0" borderId="0" xfId="0" applyFont="1" applyAlignment="1" applyProtection="1">
      <alignment horizontal="center" vertical="center"/>
      <protection locked="0"/>
    </xf>
    <xf numFmtId="166" fontId="36" fillId="0" borderId="0" xfId="2" applyNumberFormat="1" applyFont="1" applyFill="1" applyBorder="1" applyAlignment="1" applyProtection="1">
      <alignment vertical="center"/>
      <protection locked="0"/>
    </xf>
    <xf numFmtId="0" fontId="62" fillId="0" borderId="0" xfId="0" applyFont="1" applyAlignment="1" applyProtection="1">
      <alignment horizontal="center" vertical="center"/>
      <protection locked="0"/>
    </xf>
    <xf numFmtId="0" fontId="59" fillId="0" borderId="117" xfId="0" applyFont="1" applyBorder="1" applyAlignment="1">
      <alignment horizontal="center" vertical="center" wrapText="1"/>
    </xf>
    <xf numFmtId="0" fontId="59" fillId="0" borderId="118" xfId="0" applyFont="1" applyBorder="1" applyAlignment="1">
      <alignment horizontal="center" vertical="center" wrapText="1"/>
    </xf>
    <xf numFmtId="0" fontId="59" fillId="0" borderId="119" xfId="0" applyFont="1" applyBorder="1" applyAlignment="1">
      <alignment horizontal="center" vertical="center" wrapText="1"/>
    </xf>
    <xf numFmtId="0" fontId="59" fillId="6" borderId="2" xfId="0" applyFont="1" applyFill="1" applyBorder="1" applyAlignment="1">
      <alignment horizontal="left" vertical="center" wrapText="1"/>
    </xf>
    <xf numFmtId="0" fontId="4" fillId="4" borderId="4" xfId="5" applyFont="1" applyFill="1" applyBorder="1"/>
    <xf numFmtId="0" fontId="73" fillId="2" borderId="0" xfId="5" applyFont="1" applyFill="1"/>
    <xf numFmtId="0" fontId="2" fillId="4" borderId="41" xfId="5" applyFont="1" applyFill="1" applyBorder="1" applyAlignment="1">
      <alignment horizontal="center" vertical="center"/>
    </xf>
    <xf numFmtId="0" fontId="6" fillId="4" borderId="4" xfId="5" applyFont="1" applyFill="1" applyBorder="1" applyAlignment="1">
      <alignment horizontal="center" vertical="center"/>
    </xf>
    <xf numFmtId="0" fontId="6" fillId="4" borderId="0" xfId="5" applyFont="1" applyFill="1" applyAlignment="1">
      <alignment horizontal="left" vertical="center"/>
    </xf>
    <xf numFmtId="0" fontId="75" fillId="4" borderId="7" xfId="5" applyFont="1" applyFill="1" applyBorder="1" applyAlignment="1" applyProtection="1">
      <alignment horizontal="center" vertical="center"/>
      <protection locked="0"/>
    </xf>
    <xf numFmtId="0" fontId="59" fillId="4" borderId="2" xfId="0" applyFont="1" applyFill="1" applyBorder="1" applyAlignment="1">
      <alignment horizontal="left" vertical="center" wrapText="1"/>
    </xf>
    <xf numFmtId="0" fontId="59" fillId="4" borderId="11" xfId="0" applyFont="1" applyFill="1" applyBorder="1" applyAlignment="1">
      <alignment horizontal="left" vertical="center" wrapText="1"/>
    </xf>
    <xf numFmtId="0" fontId="59" fillId="0" borderId="11" xfId="0" applyFont="1" applyBorder="1" applyAlignment="1">
      <alignment horizontal="center" vertical="center" wrapText="1"/>
    </xf>
    <xf numFmtId="0" fontId="53" fillId="4" borderId="14" xfId="0" applyFont="1" applyFill="1" applyBorder="1" applyAlignment="1">
      <alignment horizontal="justify" vertical="center" wrapText="1"/>
    </xf>
    <xf numFmtId="0" fontId="10" fillId="0" borderId="5" xfId="1" applyBorder="1" applyAlignment="1" applyProtection="1">
      <alignment vertical="center"/>
    </xf>
    <xf numFmtId="0" fontId="59" fillId="2" borderId="0" xfId="4" applyFont="1" applyFill="1" applyAlignment="1">
      <alignment vertical="center" wrapText="1"/>
    </xf>
    <xf numFmtId="0" fontId="1" fillId="0" borderId="33" xfId="1" applyFont="1" applyFill="1" applyBorder="1" applyAlignment="1" applyProtection="1">
      <alignment horizontal="center" vertical="center"/>
    </xf>
    <xf numFmtId="0" fontId="9" fillId="2" borderId="31" xfId="5" applyFont="1" applyFill="1" applyBorder="1" applyAlignment="1">
      <alignment vertical="center"/>
    </xf>
    <xf numFmtId="0" fontId="9" fillId="2" borderId="32" xfId="5" applyFont="1" applyFill="1" applyBorder="1" applyAlignment="1">
      <alignment vertical="center"/>
    </xf>
    <xf numFmtId="0" fontId="1" fillId="0" borderId="6" xfId="1" applyFont="1" applyFill="1" applyBorder="1" applyAlignment="1" applyProtection="1">
      <alignment horizontal="center" vertical="center"/>
    </xf>
    <xf numFmtId="0" fontId="9" fillId="2" borderId="7" xfId="5" applyFont="1" applyFill="1" applyBorder="1" applyAlignment="1">
      <alignment vertical="center"/>
    </xf>
    <xf numFmtId="0" fontId="9" fillId="2" borderId="8" xfId="5" applyFont="1" applyFill="1" applyBorder="1" applyAlignment="1">
      <alignment vertical="center"/>
    </xf>
    <xf numFmtId="0" fontId="46" fillId="0" borderId="0" xfId="0" applyFont="1" applyAlignment="1">
      <alignment vertical="center" wrapText="1"/>
    </xf>
    <xf numFmtId="0" fontId="6" fillId="4" borderId="0" xfId="0" applyFont="1" applyFill="1" applyAlignment="1">
      <alignment horizontal="left" vertical="center" wrapText="1"/>
    </xf>
    <xf numFmtId="0" fontId="59" fillId="0" borderId="0" xfId="0" applyFont="1" applyAlignment="1">
      <alignment horizontal="left" vertical="center" wrapText="1"/>
    </xf>
    <xf numFmtId="0" fontId="3" fillId="0" borderId="30" xfId="0" applyFont="1" applyBorder="1" applyAlignment="1">
      <alignment horizontal="center" vertical="center"/>
    </xf>
    <xf numFmtId="0" fontId="3" fillId="4" borderId="30" xfId="0" applyFont="1" applyFill="1" applyBorder="1" applyAlignment="1">
      <alignment horizontal="center" vertical="center" wrapText="1"/>
    </xf>
    <xf numFmtId="0" fontId="3" fillId="4" borderId="30" xfId="0" applyFont="1" applyFill="1" applyBorder="1" applyAlignment="1">
      <alignment horizontal="center" vertical="center"/>
    </xf>
    <xf numFmtId="0" fontId="1" fillId="4" borderId="0" xfId="0" applyFont="1" applyFill="1" applyAlignment="1">
      <alignment horizontal="justify" vertical="center" wrapText="1"/>
    </xf>
    <xf numFmtId="0" fontId="6" fillId="4" borderId="0" xfId="0" applyFont="1" applyFill="1" applyAlignment="1">
      <alignment horizontal="justify" vertical="center" wrapText="1"/>
    </xf>
    <xf numFmtId="0" fontId="6" fillId="2" borderId="0" xfId="0" applyFont="1" applyFill="1" applyAlignment="1">
      <alignment horizontal="justify" vertical="center"/>
    </xf>
    <xf numFmtId="0" fontId="6" fillId="0" borderId="0" xfId="0" applyFont="1" applyAlignment="1">
      <alignment horizontal="justify" vertical="center" wrapText="1"/>
    </xf>
    <xf numFmtId="0" fontId="9" fillId="2" borderId="0" xfId="0" applyFont="1" applyFill="1" applyAlignment="1">
      <alignment horizontal="justify" vertical="center" wrapText="1"/>
    </xf>
    <xf numFmtId="0" fontId="0" fillId="0" borderId="0" xfId="0" applyAlignment="1">
      <alignment horizontal="justify" vertical="center" wrapText="1"/>
    </xf>
    <xf numFmtId="0" fontId="7" fillId="2" borderId="0" xfId="0" applyFont="1" applyFill="1" applyAlignment="1">
      <alignment horizontal="left" vertical="center" wrapText="1"/>
    </xf>
    <xf numFmtId="0" fontId="1" fillId="0" borderId="0" xfId="0" applyFont="1" applyAlignment="1">
      <alignment horizontal="left" vertical="center" wrapText="1"/>
    </xf>
    <xf numFmtId="0" fontId="7" fillId="4" borderId="0" xfId="0" applyFont="1" applyFill="1" applyAlignment="1">
      <alignment horizontal="justify" vertical="center" wrapText="1"/>
    </xf>
    <xf numFmtId="0" fontId="0" fillId="4" borderId="0" xfId="0" applyFill="1" applyAlignment="1">
      <alignment horizontal="justify" vertical="center" wrapText="1"/>
    </xf>
    <xf numFmtId="0" fontId="53" fillId="4" borderId="0" xfId="0" applyFont="1" applyFill="1" applyAlignment="1">
      <alignment horizontal="justify" vertical="center" wrapText="1"/>
    </xf>
    <xf numFmtId="0" fontId="0" fillId="2" borderId="0" xfId="0" applyFill="1" applyAlignment="1">
      <alignment horizontal="justify" vertical="center" wrapText="1"/>
    </xf>
    <xf numFmtId="0" fontId="20" fillId="4" borderId="0" xfId="0" applyFont="1" applyFill="1" applyAlignment="1">
      <alignment horizontal="justify" vertical="center"/>
    </xf>
    <xf numFmtId="0" fontId="59" fillId="4" borderId="0" xfId="0" applyFont="1" applyFill="1" applyAlignment="1">
      <alignment horizontal="justify" vertical="center"/>
    </xf>
    <xf numFmtId="0" fontId="59" fillId="4" borderId="0" xfId="0" applyFont="1" applyFill="1" applyAlignment="1">
      <alignment horizontal="left" wrapText="1"/>
    </xf>
    <xf numFmtId="0" fontId="6" fillId="0" borderId="0" xfId="0" applyFont="1" applyAlignment="1">
      <alignment horizontal="justify" vertical="center"/>
    </xf>
    <xf numFmtId="0" fontId="5" fillId="0" borderId="39" xfId="0" applyFont="1" applyBorder="1" applyAlignment="1">
      <alignment vertical="center" wrapText="1"/>
    </xf>
    <xf numFmtId="0" fontId="0" fillId="0" borderId="39" xfId="0" applyBorder="1" applyAlignment="1">
      <alignment vertical="center"/>
    </xf>
    <xf numFmtId="0" fontId="5" fillId="0" borderId="30" xfId="0" applyFont="1" applyBorder="1" applyAlignment="1">
      <alignment vertical="center" wrapText="1"/>
    </xf>
    <xf numFmtId="0" fontId="0" fillId="0" borderId="30" xfId="0" applyBorder="1" applyAlignment="1">
      <alignment vertical="center"/>
    </xf>
    <xf numFmtId="0" fontId="2" fillId="0" borderId="39" xfId="0" applyFont="1" applyBorder="1" applyAlignment="1">
      <alignment horizontal="center" vertical="center" wrapText="1"/>
    </xf>
    <xf numFmtId="0" fontId="3" fillId="0" borderId="30" xfId="0" applyFont="1" applyBorder="1" applyAlignment="1">
      <alignment horizontal="center" vertical="center" wrapText="1"/>
    </xf>
    <xf numFmtId="0" fontId="1" fillId="0" borderId="63" xfId="0" applyFont="1" applyBorder="1" applyAlignment="1">
      <alignment horizontal="center" vertical="center"/>
    </xf>
    <xf numFmtId="0" fontId="1" fillId="0" borderId="64" xfId="0" applyFont="1" applyBorder="1" applyAlignment="1">
      <alignment horizontal="center" vertical="center"/>
    </xf>
    <xf numFmtId="0" fontId="1" fillId="0" borderId="65" xfId="0" applyFont="1" applyBorder="1" applyAlignment="1">
      <alignment horizontal="center" vertical="center"/>
    </xf>
    <xf numFmtId="0" fontId="36" fillId="0" borderId="7" xfId="0" applyFont="1" applyBorder="1" applyAlignment="1" applyProtection="1">
      <alignment horizontal="center" vertical="center"/>
      <protection locked="0"/>
    </xf>
    <xf numFmtId="0" fontId="13" fillId="2" borderId="4" xfId="24" applyFont="1" applyFill="1" applyBorder="1" applyAlignment="1">
      <alignment horizontal="left" vertical="center" wrapText="1"/>
    </xf>
    <xf numFmtId="0" fontId="13" fillId="2" borderId="0" xfId="24" applyFont="1" applyFill="1" applyAlignment="1">
      <alignment horizontal="left" vertical="center" wrapText="1"/>
    </xf>
    <xf numFmtId="0" fontId="13" fillId="2" borderId="5" xfId="24" applyFont="1" applyFill="1" applyBorder="1" applyAlignment="1">
      <alignment horizontal="left" vertical="center" wrapText="1"/>
    </xf>
    <xf numFmtId="0" fontId="37" fillId="0" borderId="0" xfId="0" applyFont="1" applyAlignment="1">
      <alignment horizontal="left" vertical="center"/>
    </xf>
    <xf numFmtId="0" fontId="37" fillId="0" borderId="24" xfId="0" applyFont="1" applyBorder="1" applyAlignment="1">
      <alignment horizontal="left" vertical="center"/>
    </xf>
    <xf numFmtId="0" fontId="36" fillId="0" borderId="0" xfId="0" applyFont="1" applyAlignment="1">
      <alignment vertical="center"/>
    </xf>
    <xf numFmtId="0" fontId="1" fillId="4" borderId="0" xfId="0" applyFont="1" applyFill="1" applyAlignment="1">
      <alignment horizontal="center" vertical="center" wrapText="1"/>
    </xf>
    <xf numFmtId="0" fontId="36" fillId="0" borderId="0" xfId="0" applyFont="1" applyAlignment="1" applyProtection="1">
      <alignment horizontal="center" vertical="center" wrapText="1"/>
      <protection locked="0"/>
    </xf>
    <xf numFmtId="0" fontId="1" fillId="0" borderId="54" xfId="0" applyFont="1" applyBorder="1" applyAlignment="1">
      <alignment horizontal="center"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0" xfId="0" applyFont="1" applyAlignment="1">
      <alignment horizontal="center" vertical="center"/>
    </xf>
    <xf numFmtId="0" fontId="1" fillId="0" borderId="58" xfId="0" applyFont="1" applyBorder="1" applyAlignment="1">
      <alignment horizontal="center" vertical="center"/>
    </xf>
    <xf numFmtId="0" fontId="1" fillId="0" borderId="59" xfId="0" applyFont="1" applyBorder="1" applyAlignment="1">
      <alignment horizontal="center" vertical="center"/>
    </xf>
    <xf numFmtId="0" fontId="1" fillId="0" borderId="24"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wrapText="1"/>
    </xf>
    <xf numFmtId="0" fontId="1"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58" fillId="6" borderId="0" xfId="0" applyFont="1" applyFill="1" applyAlignment="1">
      <alignment horizontal="center" vertical="center"/>
    </xf>
    <xf numFmtId="0" fontId="36" fillId="0" borderId="0" xfId="0" applyFont="1" applyAlignment="1">
      <alignment horizontal="left" vertical="center"/>
    </xf>
    <xf numFmtId="0" fontId="49" fillId="0" borderId="33" xfId="0" applyFont="1" applyBorder="1" applyAlignment="1">
      <alignment horizontal="center" vertical="center"/>
    </xf>
    <xf numFmtId="0" fontId="49" fillId="0" borderId="4" xfId="0" applyFont="1" applyBorder="1" applyAlignment="1">
      <alignment horizontal="center" vertical="center"/>
    </xf>
    <xf numFmtId="0" fontId="49" fillId="0" borderId="6" xfId="0" applyFont="1" applyBorder="1" applyAlignment="1">
      <alignment horizontal="center" vertical="center"/>
    </xf>
    <xf numFmtId="0" fontId="36" fillId="0" borderId="0" xfId="0" applyFont="1" applyAlignment="1">
      <alignment horizontal="center" vertical="center" wrapText="1"/>
    </xf>
    <xf numFmtId="0" fontId="36" fillId="0" borderId="0" xfId="0" applyFont="1" applyAlignment="1">
      <alignment horizontal="center" vertical="center"/>
    </xf>
    <xf numFmtId="0" fontId="36" fillId="0" borderId="14" xfId="0" applyFont="1" applyBorder="1" applyAlignment="1" applyProtection="1">
      <alignment horizontal="justify" vertical="center" wrapText="1"/>
      <protection locked="0"/>
    </xf>
    <xf numFmtId="0" fontId="36" fillId="0" borderId="10" xfId="0" applyFont="1" applyBorder="1" applyAlignment="1" applyProtection="1">
      <alignment horizontal="justify" vertical="center" wrapText="1"/>
      <protection locked="0"/>
    </xf>
    <xf numFmtId="0" fontId="36" fillId="0" borderId="1" xfId="0" applyFont="1" applyBorder="1" applyAlignment="1" applyProtection="1">
      <alignment horizontal="justify" vertical="center" wrapText="1"/>
      <protection locked="0"/>
    </xf>
    <xf numFmtId="0" fontId="52" fillId="0" borderId="10" xfId="0" applyFont="1" applyBorder="1" applyAlignment="1">
      <alignment horizontal="left" vertical="center" wrapText="1" indent="4"/>
    </xf>
    <xf numFmtId="0" fontId="48" fillId="0" borderId="0" xfId="0" applyFont="1" applyAlignment="1">
      <alignment horizontal="center" vertical="center"/>
    </xf>
    <xf numFmtId="0" fontId="37" fillId="0" borderId="43" xfId="0" applyFont="1" applyBorder="1" applyAlignment="1">
      <alignment horizontal="left" vertical="center"/>
    </xf>
    <xf numFmtId="0" fontId="36" fillId="0" borderId="0" xfId="0" applyFont="1" applyAlignment="1" applyProtection="1">
      <alignment horizontal="center" vertical="center"/>
      <protection locked="0"/>
    </xf>
    <xf numFmtId="0" fontId="48" fillId="0" borderId="0" xfId="0" applyFont="1" applyAlignment="1">
      <alignment horizontal="left" vertical="center"/>
    </xf>
    <xf numFmtId="1" fontId="36" fillId="0" borderId="7" xfId="0" applyNumberFormat="1" applyFont="1" applyBorder="1" applyAlignment="1" applyProtection="1">
      <alignment horizontal="center" vertical="center"/>
      <protection locked="0"/>
    </xf>
    <xf numFmtId="0" fontId="7" fillId="2" borderId="0" xfId="24" applyFont="1" applyFill="1" applyAlignment="1">
      <alignment horizontal="right" vertical="center"/>
    </xf>
    <xf numFmtId="0" fontId="36" fillId="0" borderId="7" xfId="0" applyFont="1" applyBorder="1" applyAlignment="1">
      <alignment horizontal="center" vertical="center"/>
    </xf>
    <xf numFmtId="0" fontId="62" fillId="0" borderId="7" xfId="0" applyFont="1" applyBorder="1" applyAlignment="1" applyProtection="1">
      <alignment horizontal="center" vertical="center"/>
      <protection locked="0"/>
    </xf>
    <xf numFmtId="0" fontId="26" fillId="0" borderId="2" xfId="0" applyFont="1" applyBorder="1" applyAlignment="1">
      <alignment horizontal="justify" vertical="center" wrapText="1"/>
    </xf>
    <xf numFmtId="0" fontId="54" fillId="0" borderId="2" xfId="0" applyFont="1" applyBorder="1" applyAlignment="1">
      <alignment horizontal="justify" vertical="center"/>
    </xf>
    <xf numFmtId="0" fontId="54" fillId="0" borderId="39" xfId="0" applyFont="1" applyBorder="1" applyAlignment="1">
      <alignment horizontal="center" vertical="center"/>
    </xf>
    <xf numFmtId="0" fontId="54" fillId="0" borderId="30" xfId="0" applyFont="1" applyBorder="1" applyAlignment="1">
      <alignment horizontal="center" vertical="center"/>
    </xf>
    <xf numFmtId="0" fontId="63" fillId="0" borderId="39" xfId="0" applyFont="1" applyBorder="1" applyAlignment="1">
      <alignment horizontal="center" vertical="center"/>
    </xf>
    <xf numFmtId="0" fontId="55" fillId="0" borderId="30" xfId="0" applyFont="1" applyBorder="1" applyAlignment="1">
      <alignment horizontal="center" vertical="center"/>
    </xf>
    <xf numFmtId="0" fontId="61" fillId="0" borderId="63" xfId="0" applyFont="1" applyBorder="1" applyAlignment="1">
      <alignment horizontal="center" vertical="center"/>
    </xf>
    <xf numFmtId="0" fontId="61" fillId="0" borderId="64" xfId="0" applyFont="1" applyBorder="1" applyAlignment="1">
      <alignment horizontal="center" vertical="center"/>
    </xf>
    <xf numFmtId="0" fontId="61" fillId="0" borderId="65" xfId="0" applyFont="1" applyBorder="1" applyAlignment="1">
      <alignment horizontal="center" vertical="center"/>
    </xf>
    <xf numFmtId="0" fontId="3" fillId="4" borderId="4" xfId="5" applyFont="1" applyFill="1" applyBorder="1" applyAlignment="1">
      <alignment horizontal="justify" vertical="center" wrapText="1"/>
    </xf>
    <xf numFmtId="0" fontId="3" fillId="4" borderId="0" xfId="5" applyFont="1" applyFill="1" applyAlignment="1">
      <alignment horizontal="justify" vertical="center" wrapText="1"/>
    </xf>
    <xf numFmtId="0" fontId="2" fillId="2" borderId="44" xfId="5" applyFont="1" applyFill="1" applyBorder="1" applyAlignment="1">
      <alignment horizontal="center" vertical="center" wrapText="1"/>
    </xf>
    <xf numFmtId="0" fontId="2" fillId="2" borderId="67" xfId="5" applyFont="1" applyFill="1" applyBorder="1" applyAlignment="1">
      <alignment horizontal="center" vertical="center" wrapText="1"/>
    </xf>
    <xf numFmtId="0" fontId="1" fillId="0" borderId="39" xfId="0" applyFont="1" applyBorder="1" applyAlignment="1">
      <alignment horizontal="center" vertical="center"/>
    </xf>
    <xf numFmtId="0" fontId="1" fillId="0" borderId="30" xfId="0" applyFont="1" applyBorder="1" applyAlignment="1">
      <alignment horizontal="center" vertical="center"/>
    </xf>
    <xf numFmtId="0" fontId="55" fillId="0" borderId="61" xfId="0" applyFont="1" applyBorder="1" applyAlignment="1">
      <alignment horizontal="center" vertical="center"/>
    </xf>
    <xf numFmtId="0" fontId="55" fillId="0" borderId="62" xfId="0" applyFont="1" applyBorder="1" applyAlignment="1">
      <alignment horizontal="center" vertical="center"/>
    </xf>
    <xf numFmtId="0" fontId="2" fillId="0" borderId="81" xfId="0" applyFont="1" applyBorder="1" applyAlignment="1">
      <alignment horizontal="center" vertical="center" wrapText="1"/>
    </xf>
    <xf numFmtId="0" fontId="2" fillId="0" borderId="82" xfId="0" applyFont="1" applyBorder="1" applyAlignment="1">
      <alignment horizontal="center" vertical="center" wrapText="1"/>
    </xf>
    <xf numFmtId="0" fontId="10" fillId="2" borderId="7" xfId="1" applyFill="1" applyBorder="1" applyAlignment="1" applyProtection="1">
      <alignment horizontal="left" vertical="center"/>
    </xf>
    <xf numFmtId="0" fontId="2" fillId="4" borderId="14" xfId="5" applyFont="1" applyFill="1" applyBorder="1" applyAlignment="1">
      <alignment horizontal="left" vertical="center"/>
    </xf>
    <xf numFmtId="0" fontId="2" fillId="4" borderId="10" xfId="5" applyFont="1" applyFill="1" applyBorder="1" applyAlignment="1">
      <alignment horizontal="left" vertical="center"/>
    </xf>
    <xf numFmtId="0" fontId="1" fillId="0" borderId="0" xfId="1" applyFont="1" applyBorder="1" applyAlignment="1" applyProtection="1">
      <alignment vertical="center" wrapText="1"/>
    </xf>
    <xf numFmtId="0" fontId="10" fillId="2" borderId="0" xfId="1" applyFill="1" applyBorder="1" applyAlignment="1" applyProtection="1">
      <alignment horizontal="left" vertical="center"/>
    </xf>
    <xf numFmtId="0" fontId="35" fillId="0" borderId="7" xfId="0" applyFont="1" applyBorder="1" applyAlignment="1">
      <alignment horizontal="center" vertical="center" wrapText="1"/>
    </xf>
    <xf numFmtId="0" fontId="2" fillId="4" borderId="24" xfId="5" applyFont="1" applyFill="1" applyBorder="1" applyAlignment="1">
      <alignment horizontal="left" vertical="center" wrapText="1"/>
    </xf>
    <xf numFmtId="0" fontId="2" fillId="4" borderId="24" xfId="5" applyFont="1" applyFill="1" applyBorder="1" applyAlignment="1">
      <alignment horizontal="left" vertical="center"/>
    </xf>
    <xf numFmtId="0" fontId="2" fillId="4" borderId="68" xfId="5" applyFont="1" applyFill="1" applyBorder="1" applyAlignment="1">
      <alignment horizontal="left" vertical="center"/>
    </xf>
    <xf numFmtId="0" fontId="2" fillId="4" borderId="14" xfId="5" applyFont="1" applyFill="1" applyBorder="1" applyAlignment="1">
      <alignment horizontal="center" vertical="center" wrapText="1"/>
    </xf>
    <xf numFmtId="0" fontId="9" fillId="4" borderId="10" xfId="5" applyFont="1" applyFill="1" applyBorder="1" applyAlignment="1">
      <alignment horizontal="center" vertical="center" wrapText="1"/>
    </xf>
    <xf numFmtId="0" fontId="9" fillId="4" borderId="1" xfId="5" applyFont="1" applyFill="1" applyBorder="1" applyAlignment="1">
      <alignment horizontal="center" vertical="center" wrapText="1"/>
    </xf>
    <xf numFmtId="0" fontId="2" fillId="4" borderId="4" xfId="5" applyFont="1" applyFill="1" applyBorder="1" applyAlignment="1">
      <alignment horizontal="center" vertical="center"/>
    </xf>
    <xf numFmtId="0" fontId="2" fillId="4" borderId="0" xfId="5" applyFont="1" applyFill="1" applyAlignment="1">
      <alignment horizontal="center" vertical="center"/>
    </xf>
    <xf numFmtId="0" fontId="10" fillId="2" borderId="31" xfId="1" applyFill="1" applyBorder="1" applyAlignment="1" applyProtection="1">
      <alignment horizontal="left" vertical="center"/>
    </xf>
    <xf numFmtId="0" fontId="7" fillId="4" borderId="0" xfId="5" applyFont="1" applyFill="1" applyAlignment="1">
      <alignment horizontal="center"/>
    </xf>
    <xf numFmtId="0" fontId="10" fillId="4" borderId="0" xfId="1" applyFill="1" applyBorder="1" applyAlignment="1" applyProtection="1">
      <alignment horizontal="left" vertical="center"/>
    </xf>
    <xf numFmtId="0" fontId="10" fillId="4" borderId="24" xfId="1" applyFill="1" applyBorder="1" applyAlignment="1" applyProtection="1">
      <alignment horizontal="left" vertical="center"/>
    </xf>
    <xf numFmtId="0" fontId="7" fillId="4" borderId="0" xfId="5" applyFont="1" applyFill="1" applyAlignment="1">
      <alignment horizontal="center" vertical="center"/>
    </xf>
    <xf numFmtId="0" fontId="2" fillId="4" borderId="44" xfId="5" applyFont="1" applyFill="1" applyBorder="1" applyAlignment="1">
      <alignment horizontal="left" vertical="center" wrapText="1"/>
    </xf>
    <xf numFmtId="0" fontId="2" fillId="4" borderId="44" xfId="5" applyFont="1" applyFill="1" applyBorder="1" applyAlignment="1">
      <alignment horizontal="left" vertical="center"/>
    </xf>
    <xf numFmtId="0" fontId="2" fillId="4" borderId="66" xfId="5" applyFont="1" applyFill="1" applyBorder="1" applyAlignment="1">
      <alignment horizontal="left" vertical="center"/>
    </xf>
    <xf numFmtId="0" fontId="0" fillId="0" borderId="0" xfId="0" applyAlignment="1">
      <alignment horizontal="center"/>
    </xf>
    <xf numFmtId="0" fontId="0" fillId="7" borderId="0" xfId="0" applyFill="1" applyAlignment="1">
      <alignment horizontal="center"/>
    </xf>
    <xf numFmtId="0" fontId="69" fillId="0" borderId="11" xfId="0" applyFont="1" applyBorder="1" applyAlignment="1">
      <alignment horizontal="center" vertical="center"/>
    </xf>
    <xf numFmtId="0" fontId="53" fillId="0" borderId="11" xfId="0" applyFont="1" applyBorder="1" applyAlignment="1">
      <alignment horizontal="center" vertical="center"/>
    </xf>
    <xf numFmtId="0" fontId="61" fillId="0" borderId="11" xfId="0" applyFont="1" applyBorder="1" applyAlignment="1">
      <alignment horizontal="left" vertical="center" wrapText="1"/>
    </xf>
    <xf numFmtId="0" fontId="61" fillId="0" borderId="109" xfId="0" applyFont="1" applyBorder="1" applyAlignment="1">
      <alignment horizontal="left" vertical="center" wrapText="1"/>
    </xf>
    <xf numFmtId="0" fontId="61" fillId="0" borderId="31" xfId="0" applyFont="1" applyBorder="1" applyAlignment="1">
      <alignment horizontal="left" vertical="center" wrapText="1"/>
    </xf>
    <xf numFmtId="0" fontId="61" fillId="0" borderId="32" xfId="0" applyFont="1" applyBorder="1" applyAlignment="1">
      <alignment horizontal="left" vertical="center" wrapText="1"/>
    </xf>
    <xf numFmtId="0" fontId="7" fillId="4" borderId="14" xfId="5" applyFont="1" applyFill="1" applyBorder="1" applyAlignment="1">
      <alignment horizontal="justify" vertical="justify" wrapText="1"/>
    </xf>
    <xf numFmtId="0" fontId="7" fillId="4" borderId="10" xfId="5" applyFont="1" applyFill="1" applyBorder="1" applyAlignment="1">
      <alignment horizontal="justify" vertical="justify" wrapText="1"/>
    </xf>
    <xf numFmtId="0" fontId="7" fillId="4" borderId="1" xfId="5" applyFont="1" applyFill="1" applyBorder="1" applyAlignment="1">
      <alignment horizontal="justify" vertical="justify" wrapText="1"/>
    </xf>
    <xf numFmtId="0" fontId="53" fillId="8" borderId="47" xfId="0" applyFont="1" applyFill="1" applyBorder="1" applyAlignment="1">
      <alignment horizontal="left" vertical="center"/>
    </xf>
    <xf numFmtId="0" fontId="53" fillId="8" borderId="48" xfId="0" applyFont="1" applyFill="1" applyBorder="1" applyAlignment="1">
      <alignment horizontal="left" vertical="center"/>
    </xf>
    <xf numFmtId="0" fontId="53" fillId="8" borderId="49" xfId="0" applyFont="1" applyFill="1" applyBorder="1" applyAlignment="1">
      <alignment horizontal="left" vertical="center"/>
    </xf>
    <xf numFmtId="0" fontId="59" fillId="0" borderId="0" xfId="0" applyFont="1" applyAlignment="1">
      <alignment horizontal="left" vertical="center"/>
    </xf>
    <xf numFmtId="0" fontId="59" fillId="0" borderId="5" xfId="0" applyFont="1" applyBorder="1" applyAlignment="1">
      <alignment horizontal="left" vertical="center"/>
    </xf>
    <xf numFmtId="0" fontId="59" fillId="0" borderId="31" xfId="0" applyFont="1" applyBorder="1" applyAlignment="1">
      <alignment horizontal="left" vertical="center"/>
    </xf>
    <xf numFmtId="0" fontId="59" fillId="0" borderId="32" xfId="0" applyFont="1" applyBorder="1" applyAlignment="1">
      <alignment horizontal="left" vertical="center"/>
    </xf>
    <xf numFmtId="0" fontId="59" fillId="0" borderId="14" xfId="0" applyFont="1" applyBorder="1" applyAlignment="1">
      <alignment horizontal="left" vertical="top"/>
    </xf>
    <xf numFmtId="0" fontId="59" fillId="0" borderId="10" xfId="0" applyFont="1" applyBorder="1" applyAlignment="1">
      <alignment horizontal="left" vertical="top"/>
    </xf>
    <xf numFmtId="0" fontId="59" fillId="0" borderId="1" xfId="0" applyFont="1" applyBorder="1" applyAlignment="1">
      <alignment horizontal="left" vertical="top"/>
    </xf>
    <xf numFmtId="0" fontId="6" fillId="0" borderId="2" xfId="0" applyFont="1" applyBorder="1" applyAlignment="1">
      <alignment horizontal="left" vertical="center" wrapText="1"/>
    </xf>
    <xf numFmtId="0" fontId="59" fillId="0" borderId="2" xfId="0" applyFont="1" applyBorder="1" applyAlignment="1">
      <alignment horizontal="left" vertical="center" wrapText="1"/>
    </xf>
    <xf numFmtId="0" fontId="53" fillId="0" borderId="14" xfId="0" applyFont="1" applyBorder="1" applyAlignment="1">
      <alignment horizontal="left" vertical="center" wrapText="1"/>
    </xf>
    <xf numFmtId="0" fontId="53" fillId="0" borderId="10" xfId="0" applyFont="1" applyBorder="1" applyAlignment="1">
      <alignment horizontal="left" vertical="center" wrapText="1"/>
    </xf>
    <xf numFmtId="0" fontId="53" fillId="0" borderId="1" xfId="0" applyFont="1" applyBorder="1" applyAlignment="1">
      <alignment horizontal="left" vertical="center" wrapText="1"/>
    </xf>
    <xf numFmtId="0" fontId="59" fillId="0" borderId="4" xfId="0" applyFont="1" applyBorder="1" applyAlignment="1">
      <alignment horizontal="left" vertical="center" wrapText="1"/>
    </xf>
    <xf numFmtId="0" fontId="59" fillId="0" borderId="5" xfId="0" applyFont="1" applyBorder="1" applyAlignment="1">
      <alignment horizontal="left" vertical="center" wrapText="1"/>
    </xf>
    <xf numFmtId="0" fontId="53" fillId="0" borderId="51" xfId="0" applyFont="1" applyBorder="1" applyAlignment="1">
      <alignment horizontal="left"/>
    </xf>
    <xf numFmtId="0" fontId="53" fillId="0" borderId="50" xfId="0" applyFont="1" applyBorder="1" applyAlignment="1">
      <alignment horizontal="left"/>
    </xf>
    <xf numFmtId="0" fontId="53" fillId="0" borderId="52" xfId="0" applyFont="1" applyBorder="1" applyAlignment="1">
      <alignment horizontal="left"/>
    </xf>
    <xf numFmtId="0" fontId="53" fillId="8" borderId="51" xfId="0" applyFont="1" applyFill="1" applyBorder="1" applyAlignment="1">
      <alignment horizontal="left" vertical="center"/>
    </xf>
    <xf numFmtId="0" fontId="53" fillId="8" borderId="50" xfId="0" applyFont="1" applyFill="1" applyBorder="1" applyAlignment="1">
      <alignment horizontal="left" vertical="center"/>
    </xf>
    <xf numFmtId="0" fontId="53" fillId="8" borderId="52" xfId="0" applyFont="1" applyFill="1" applyBorder="1" applyAlignment="1">
      <alignment horizontal="left" vertical="center"/>
    </xf>
    <xf numFmtId="0" fontId="60" fillId="8" borderId="47" xfId="0" applyFont="1" applyFill="1" applyBorder="1" applyAlignment="1">
      <alignment horizontal="left" vertical="center" wrapText="1"/>
    </xf>
    <xf numFmtId="0" fontId="60" fillId="8" borderId="48" xfId="0" applyFont="1" applyFill="1" applyBorder="1" applyAlignment="1">
      <alignment horizontal="left" vertical="center" wrapText="1"/>
    </xf>
    <xf numFmtId="0" fontId="60" fillId="8" borderId="49" xfId="0" applyFont="1" applyFill="1" applyBorder="1" applyAlignment="1">
      <alignment horizontal="left" vertical="center" wrapText="1"/>
    </xf>
    <xf numFmtId="0" fontId="61" fillId="0" borderId="108" xfId="0" applyFont="1" applyBorder="1" applyAlignment="1">
      <alignment horizontal="left" vertical="center" wrapText="1"/>
    </xf>
    <xf numFmtId="0" fontId="61" fillId="0" borderId="0" xfId="0" applyFont="1" applyAlignment="1">
      <alignment horizontal="left" vertical="center" wrapText="1"/>
    </xf>
    <xf numFmtId="0" fontId="61" fillId="0" borderId="5" xfId="0" applyFont="1" applyBorder="1" applyAlignment="1">
      <alignment horizontal="left" vertical="center" wrapText="1"/>
    </xf>
    <xf numFmtId="0" fontId="53" fillId="0" borderId="14" xfId="0" applyFont="1" applyBorder="1" applyAlignment="1">
      <alignment horizontal="center" vertical="center"/>
    </xf>
    <xf numFmtId="0" fontId="53" fillId="0" borderId="10" xfId="0" applyFont="1" applyBorder="1" applyAlignment="1">
      <alignment horizontal="center" vertical="center"/>
    </xf>
    <xf numFmtId="0" fontId="53" fillId="0" borderId="1" xfId="0" applyFont="1" applyBorder="1" applyAlignment="1">
      <alignment horizontal="center" vertical="center"/>
    </xf>
    <xf numFmtId="0" fontId="7" fillId="0" borderId="2" xfId="0" applyFont="1" applyBorder="1" applyAlignment="1">
      <alignment horizontal="left" vertical="center" wrapText="1"/>
    </xf>
    <xf numFmtId="0" fontId="7" fillId="8" borderId="14"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6" borderId="47" xfId="0" applyFont="1" applyFill="1" applyBorder="1" applyAlignment="1">
      <alignment horizontal="left" vertical="center" wrapText="1"/>
    </xf>
    <xf numFmtId="0" fontId="7" fillId="6" borderId="48" xfId="0" applyFont="1" applyFill="1" applyBorder="1" applyAlignment="1">
      <alignment horizontal="left" vertical="center" wrapText="1"/>
    </xf>
    <xf numFmtId="0" fontId="7" fillId="6" borderId="49" xfId="0" applyFont="1" applyFill="1" applyBorder="1" applyAlignment="1">
      <alignment horizontal="left" vertical="center" wrapText="1"/>
    </xf>
    <xf numFmtId="0" fontId="61" fillId="0" borderId="6" xfId="0" applyFont="1" applyBorder="1" applyAlignment="1">
      <alignment horizontal="left" vertical="center" wrapText="1"/>
    </xf>
    <xf numFmtId="0" fontId="61" fillId="0" borderId="7" xfId="0" applyFont="1" applyBorder="1" applyAlignment="1">
      <alignment horizontal="left" vertical="center" wrapText="1"/>
    </xf>
    <xf numFmtId="0" fontId="61" fillId="0" borderId="8" xfId="0" applyFont="1" applyBorder="1" applyAlignment="1">
      <alignment horizontal="left" vertical="center" wrapText="1"/>
    </xf>
    <xf numFmtId="0" fontId="6" fillId="0" borderId="14" xfId="0" applyFont="1" applyBorder="1" applyAlignment="1">
      <alignment horizontal="left" vertical="center" wrapText="1"/>
    </xf>
    <xf numFmtId="0" fontId="6" fillId="0" borderId="10" xfId="0" applyFont="1" applyBorder="1" applyAlignment="1">
      <alignment horizontal="left" vertical="center" wrapText="1"/>
    </xf>
    <xf numFmtId="0" fontId="6" fillId="0" borderId="1" xfId="0" applyFont="1" applyBorder="1" applyAlignment="1">
      <alignment horizontal="left" vertical="center" wrapText="1"/>
    </xf>
    <xf numFmtId="0" fontId="59" fillId="0" borderId="71" xfId="0" applyFont="1" applyBorder="1" applyAlignment="1">
      <alignment horizontal="left" vertical="center" wrapText="1"/>
    </xf>
    <xf numFmtId="0" fontId="59" fillId="0" borderId="50" xfId="0" applyFont="1" applyBorder="1" applyAlignment="1">
      <alignment horizontal="left" vertical="center" wrapText="1"/>
    </xf>
    <xf numFmtId="0" fontId="59" fillId="0" borderId="72" xfId="0" applyFont="1" applyBorder="1" applyAlignment="1">
      <alignment horizontal="left" vertical="center" wrapText="1"/>
    </xf>
    <xf numFmtId="0" fontId="6" fillId="0" borderId="33"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59" fillId="0" borderId="69" xfId="0" applyFont="1" applyBorder="1" applyAlignment="1">
      <alignment horizontal="left" vertical="top"/>
    </xf>
    <xf numFmtId="0" fontId="59" fillId="0" borderId="48" xfId="0" applyFont="1" applyBorder="1" applyAlignment="1">
      <alignment horizontal="left" vertical="top"/>
    </xf>
    <xf numFmtId="0" fontId="59" fillId="0" borderId="70" xfId="0" applyFont="1" applyBorder="1" applyAlignment="1">
      <alignment horizontal="left" vertical="top"/>
    </xf>
    <xf numFmtId="0" fontId="6" fillId="6" borderId="6"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8" xfId="0" applyFont="1" applyFill="1" applyBorder="1" applyAlignment="1">
      <alignment horizontal="left" vertical="center" wrapText="1"/>
    </xf>
    <xf numFmtId="0" fontId="59" fillId="0" borderId="14" xfId="0" applyFont="1" applyBorder="1" applyAlignment="1">
      <alignment horizontal="left" vertical="center" wrapText="1"/>
    </xf>
    <xf numFmtId="0" fontId="59" fillId="0" borderId="10" xfId="0" applyFont="1" applyBorder="1" applyAlignment="1">
      <alignment horizontal="left" vertical="center" wrapText="1"/>
    </xf>
    <xf numFmtId="0" fontId="59" fillId="0" borderId="1" xfId="0" applyFont="1" applyBorder="1" applyAlignment="1">
      <alignment horizontal="left" vertical="center" wrapText="1"/>
    </xf>
    <xf numFmtId="0" fontId="59" fillId="0" borderId="33" xfId="0" applyFont="1" applyBorder="1" applyAlignment="1">
      <alignment horizontal="left" vertical="center" wrapText="1"/>
    </xf>
    <xf numFmtId="0" fontId="59" fillId="0" borderId="31" xfId="0" applyFont="1" applyBorder="1" applyAlignment="1">
      <alignment horizontal="left" vertical="center" wrapText="1"/>
    </xf>
    <xf numFmtId="0" fontId="59" fillId="0" borderId="32" xfId="0" applyFont="1" applyBorder="1" applyAlignment="1">
      <alignment horizontal="left" vertical="center" wrapText="1"/>
    </xf>
    <xf numFmtId="0" fontId="53" fillId="0" borderId="47" xfId="0" applyFont="1" applyBorder="1" applyAlignment="1">
      <alignment horizontal="left" vertical="center" wrapText="1"/>
    </xf>
    <xf numFmtId="0" fontId="53" fillId="0" borderId="48" xfId="0" applyFont="1" applyBorder="1" applyAlignment="1">
      <alignment horizontal="left" vertical="center" wrapText="1"/>
    </xf>
    <xf numFmtId="0" fontId="53" fillId="0" borderId="49" xfId="0" applyFont="1" applyBorder="1" applyAlignment="1">
      <alignment horizontal="left" vertical="center" wrapText="1"/>
    </xf>
    <xf numFmtId="0" fontId="6" fillId="6" borderId="14" xfId="0" applyFont="1" applyFill="1" applyBorder="1" applyAlignment="1">
      <alignment horizontal="left" vertical="center" wrapText="1"/>
    </xf>
    <xf numFmtId="0" fontId="6" fillId="6" borderId="10"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6" borderId="33" xfId="0" applyFont="1" applyFill="1" applyBorder="1" applyAlignment="1">
      <alignment horizontal="left" vertical="center" wrapText="1"/>
    </xf>
    <xf numFmtId="0" fontId="6" fillId="6" borderId="31" xfId="0" applyFont="1" applyFill="1" applyBorder="1" applyAlignment="1">
      <alignment horizontal="left" vertical="center" wrapText="1"/>
    </xf>
    <xf numFmtId="0" fontId="6" fillId="6" borderId="32" xfId="0" applyFont="1" applyFill="1" applyBorder="1" applyAlignment="1">
      <alignment horizontal="left" vertical="center" wrapText="1"/>
    </xf>
    <xf numFmtId="0" fontId="69" fillId="0" borderId="2" xfId="0" applyFont="1" applyBorder="1" applyAlignment="1">
      <alignment horizontal="center" vertical="center"/>
    </xf>
    <xf numFmtId="0" fontId="53" fillId="0" borderId="2" xfId="0" applyFont="1" applyBorder="1" applyAlignment="1">
      <alignment horizontal="center" vertical="center"/>
    </xf>
    <xf numFmtId="0" fontId="7" fillId="8" borderId="33" xfId="0" applyFont="1" applyFill="1" applyBorder="1" applyAlignment="1">
      <alignment horizontal="left" vertical="center"/>
    </xf>
    <xf numFmtId="0" fontId="7" fillId="8" borderId="31" xfId="0" applyFont="1" applyFill="1" applyBorder="1" applyAlignment="1">
      <alignment horizontal="left" vertical="center"/>
    </xf>
    <xf numFmtId="0" fontId="7" fillId="8" borderId="1" xfId="0" applyFont="1" applyFill="1" applyBorder="1" applyAlignment="1">
      <alignment horizontal="left" vertical="center"/>
    </xf>
    <xf numFmtId="0" fontId="59" fillId="0" borderId="6" xfId="0" applyFont="1" applyBorder="1" applyAlignment="1">
      <alignment horizontal="left" vertical="center" wrapText="1"/>
    </xf>
    <xf numFmtId="0" fontId="59" fillId="0" borderId="7" xfId="0" applyFont="1" applyBorder="1" applyAlignment="1">
      <alignment horizontal="left" vertical="center" wrapText="1"/>
    </xf>
    <xf numFmtId="0" fontId="59" fillId="0" borderId="109" xfId="0" applyFont="1" applyBorder="1" applyAlignment="1">
      <alignment vertical="center" wrapText="1"/>
    </xf>
    <xf numFmtId="0" fontId="59" fillId="0" borderId="31" xfId="0" applyFont="1" applyBorder="1" applyAlignment="1">
      <alignment vertical="center" wrapText="1"/>
    </xf>
    <xf numFmtId="0" fontId="59" fillId="0" borderId="32" xfId="0" applyFont="1" applyBorder="1" applyAlignment="1">
      <alignment vertical="center" wrapText="1"/>
    </xf>
    <xf numFmtId="0" fontId="6" fillId="6" borderId="10" xfId="0" applyFont="1" applyFill="1" applyBorder="1" applyAlignment="1">
      <alignment horizontal="left" vertical="center"/>
    </xf>
    <xf numFmtId="0" fontId="6" fillId="6" borderId="1" xfId="0" applyFont="1" applyFill="1" applyBorder="1" applyAlignment="1">
      <alignment horizontal="left" vertical="center"/>
    </xf>
    <xf numFmtId="0" fontId="6" fillId="6" borderId="110" xfId="0" applyFont="1" applyFill="1" applyBorder="1" applyAlignment="1">
      <alignment horizontal="left" vertical="center" wrapText="1"/>
    </xf>
    <xf numFmtId="0" fontId="7" fillId="6" borderId="14" xfId="0" applyFont="1" applyFill="1" applyBorder="1" applyAlignment="1">
      <alignment horizontal="center" vertical="center"/>
    </xf>
    <xf numFmtId="0" fontId="7" fillId="6" borderId="10"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14" xfId="0" applyFont="1" applyFill="1" applyBorder="1" applyAlignment="1">
      <alignment horizontal="left" vertical="center"/>
    </xf>
    <xf numFmtId="0" fontId="7" fillId="6" borderId="10" xfId="0" applyFont="1" applyFill="1" applyBorder="1" applyAlignment="1">
      <alignment horizontal="left" vertical="center"/>
    </xf>
    <xf numFmtId="0" fontId="6" fillId="6" borderId="14" xfId="0" applyFont="1" applyFill="1" applyBorder="1" applyAlignment="1">
      <alignment horizontal="left" vertical="center"/>
    </xf>
    <xf numFmtId="0" fontId="53" fillId="8" borderId="18" xfId="0" applyFont="1" applyFill="1" applyBorder="1" applyAlignment="1">
      <alignment horizontal="left" vertical="center"/>
    </xf>
    <xf numFmtId="0" fontId="7" fillId="8" borderId="14" xfId="0" applyFont="1" applyFill="1" applyBorder="1" applyAlignment="1">
      <alignment horizontal="left" vertical="center"/>
    </xf>
    <xf numFmtId="0" fontId="7" fillId="8" borderId="10" xfId="0" applyFont="1" applyFill="1" applyBorder="1" applyAlignment="1">
      <alignment horizontal="left" vertical="center"/>
    </xf>
    <xf numFmtId="0" fontId="59" fillId="0" borderId="2" xfId="0" applyFont="1" applyBorder="1" applyAlignment="1">
      <alignment horizontal="left" vertical="center"/>
    </xf>
    <xf numFmtId="0" fontId="59" fillId="0" borderId="108" xfId="0" applyFont="1" applyBorder="1" applyAlignment="1">
      <alignment horizontal="left" vertical="center" wrapText="1"/>
    </xf>
    <xf numFmtId="0" fontId="53" fillId="0" borderId="2" xfId="0" applyFont="1" applyBorder="1" applyAlignment="1">
      <alignment horizontal="left" vertical="center" wrapText="1"/>
    </xf>
    <xf numFmtId="0" fontId="59" fillId="0" borderId="2" xfId="0" applyFont="1" applyBorder="1" applyAlignment="1">
      <alignment horizontal="center" vertical="center" wrapText="1"/>
    </xf>
    <xf numFmtId="0" fontId="59" fillId="0" borderId="14" xfId="0" applyFont="1" applyBorder="1" applyAlignment="1">
      <alignment horizontal="center" vertical="center" wrapText="1"/>
    </xf>
    <xf numFmtId="0" fontId="59" fillId="0" borderId="10" xfId="0" applyFont="1" applyBorder="1" applyAlignment="1">
      <alignment horizontal="center" vertical="center" wrapText="1"/>
    </xf>
    <xf numFmtId="0" fontId="59" fillId="0" borderId="1" xfId="0" applyFont="1" applyBorder="1" applyAlignment="1">
      <alignment horizontal="center" vertical="center" wrapText="1"/>
    </xf>
    <xf numFmtId="0" fontId="59" fillId="0" borderId="112" xfId="0" applyFont="1" applyBorder="1" applyAlignment="1">
      <alignment horizontal="center" vertical="center" wrapText="1"/>
    </xf>
    <xf numFmtId="0" fontId="59" fillId="0" borderId="113" xfId="0" applyFont="1" applyBorder="1" applyAlignment="1">
      <alignment horizontal="center" vertical="center" wrapText="1"/>
    </xf>
    <xf numFmtId="0" fontId="59" fillId="0" borderId="11" xfId="0" applyFont="1" applyBorder="1" applyAlignment="1">
      <alignment horizontal="left" vertical="center" wrapText="1"/>
    </xf>
    <xf numFmtId="0" fontId="53" fillId="0" borderId="108" xfId="0" applyFont="1" applyBorder="1" applyAlignment="1">
      <alignment horizontal="left" vertical="center" wrapText="1"/>
    </xf>
    <xf numFmtId="0" fontId="53" fillId="0" borderId="0" xfId="0" applyFont="1" applyAlignment="1">
      <alignment horizontal="left" vertical="center" wrapText="1"/>
    </xf>
    <xf numFmtId="0" fontId="53" fillId="0" borderId="7" xfId="0" applyFont="1" applyBorder="1" applyAlignment="1">
      <alignment horizontal="left" vertical="center"/>
    </xf>
    <xf numFmtId="0" fontId="59" fillId="0" borderId="106" xfId="0" applyFont="1" applyBorder="1" applyAlignment="1">
      <alignment horizontal="center" vertical="center" wrapText="1"/>
    </xf>
    <xf numFmtId="0" fontId="59" fillId="0" borderId="111" xfId="0" applyFont="1" applyBorder="1" applyAlignment="1">
      <alignment horizontal="center" vertical="center" wrapText="1"/>
    </xf>
    <xf numFmtId="0" fontId="59" fillId="0" borderId="109" xfId="0" applyFont="1" applyBorder="1" applyAlignment="1">
      <alignment horizontal="center" vertical="center" wrapText="1"/>
    </xf>
    <xf numFmtId="0" fontId="59" fillId="0" borderId="31" xfId="0" applyFont="1" applyBorder="1" applyAlignment="1">
      <alignment horizontal="center" vertical="center" wrapText="1"/>
    </xf>
    <xf numFmtId="0" fontId="53" fillId="9" borderId="47" xfId="0" applyFont="1" applyFill="1" applyBorder="1" applyAlignment="1">
      <alignment horizontal="left" vertical="center"/>
    </xf>
    <xf numFmtId="0" fontId="53" fillId="9" borderId="48" xfId="0" applyFont="1" applyFill="1" applyBorder="1" applyAlignment="1">
      <alignment horizontal="left" vertical="center"/>
    </xf>
    <xf numFmtId="0" fontId="53" fillId="9" borderId="48" xfId="0" applyFont="1" applyFill="1" applyBorder="1" applyAlignment="1">
      <alignment horizontal="center"/>
    </xf>
    <xf numFmtId="0" fontId="53" fillId="9" borderId="49" xfId="0" applyFont="1" applyFill="1" applyBorder="1" applyAlignment="1">
      <alignment horizontal="center"/>
    </xf>
    <xf numFmtId="0" fontId="28" fillId="0" borderId="73" xfId="1" applyFont="1" applyBorder="1" applyAlignment="1" applyProtection="1">
      <alignment horizontal="center" vertical="center" wrapText="1"/>
    </xf>
    <xf numFmtId="0" fontId="28" fillId="0" borderId="45" xfId="1" applyFont="1" applyBorder="1" applyAlignment="1" applyProtection="1">
      <alignment horizontal="center" vertical="center" wrapText="1"/>
    </xf>
    <xf numFmtId="0" fontId="28" fillId="0" borderId="46" xfId="1" applyFont="1" applyBorder="1" applyAlignment="1" applyProtection="1">
      <alignment horizontal="center" vertical="center" wrapText="1"/>
    </xf>
    <xf numFmtId="0" fontId="53" fillId="0" borderId="14" xfId="0" applyFont="1" applyBorder="1" applyAlignment="1">
      <alignment horizontal="left" vertical="center"/>
    </xf>
    <xf numFmtId="0" fontId="53" fillId="0" borderId="10" xfId="0" applyFont="1" applyBorder="1" applyAlignment="1">
      <alignment horizontal="left" vertical="center"/>
    </xf>
    <xf numFmtId="0" fontId="53" fillId="0" borderId="1" xfId="0" applyFont="1" applyBorder="1" applyAlignment="1">
      <alignment horizontal="left" vertical="center"/>
    </xf>
    <xf numFmtId="0" fontId="7" fillId="6" borderId="0" xfId="0" applyFont="1" applyFill="1" applyAlignment="1">
      <alignment horizontal="center" vertical="center"/>
    </xf>
    <xf numFmtId="0" fontId="59" fillId="0" borderId="29" xfId="0" applyFont="1" applyBorder="1" applyAlignment="1">
      <alignment horizontal="left"/>
    </xf>
    <xf numFmtId="0" fontId="59" fillId="0" borderId="0" xfId="0" applyFont="1" applyAlignment="1">
      <alignment horizontal="left"/>
    </xf>
    <xf numFmtId="0" fontId="59" fillId="0" borderId="53" xfId="0" applyFont="1" applyBorder="1" applyAlignment="1">
      <alignment horizontal="left"/>
    </xf>
    <xf numFmtId="0" fontId="53" fillId="8" borderId="2" xfId="0" applyFont="1" applyFill="1" applyBorder="1" applyAlignment="1">
      <alignment horizontal="left" vertical="center"/>
    </xf>
    <xf numFmtId="0" fontId="59" fillId="0" borderId="3" xfId="0" applyFont="1" applyBorder="1" applyAlignment="1">
      <alignment horizontal="left" wrapText="1"/>
    </xf>
    <xf numFmtId="0" fontId="59" fillId="0" borderId="11" xfId="0" applyFont="1" applyBorder="1" applyAlignment="1">
      <alignment horizontal="left"/>
    </xf>
    <xf numFmtId="0" fontId="59" fillId="0" borderId="2" xfId="0" applyFont="1" applyBorder="1" applyAlignment="1">
      <alignment horizontal="left" wrapText="1"/>
    </xf>
    <xf numFmtId="0" fontId="59" fillId="0" borderId="11" xfId="0" applyFont="1" applyBorder="1" applyAlignment="1">
      <alignment horizontal="left" wrapText="1"/>
    </xf>
    <xf numFmtId="0" fontId="59" fillId="0" borderId="33" xfId="0" applyFont="1" applyBorder="1" applyAlignment="1">
      <alignment horizontal="left" wrapText="1"/>
    </xf>
    <xf numFmtId="0" fontId="59" fillId="0" borderId="38" xfId="0" applyFont="1" applyBorder="1" applyAlignment="1">
      <alignment horizontal="left" vertical="center" wrapText="1"/>
    </xf>
    <xf numFmtId="0" fontId="59" fillId="0" borderId="2" xfId="0" applyFont="1" applyBorder="1" applyAlignment="1">
      <alignment horizontal="justify" vertical="center"/>
    </xf>
    <xf numFmtId="0" fontId="59" fillId="0" borderId="11" xfId="0" applyFont="1" applyBorder="1" applyAlignment="1">
      <alignment horizontal="justify" vertical="center"/>
    </xf>
    <xf numFmtId="0" fontId="59" fillId="0" borderId="3" xfId="0" applyFont="1" applyBorder="1" applyAlignment="1">
      <alignment horizontal="justify"/>
    </xf>
    <xf numFmtId="0" fontId="59" fillId="0" borderId="11" xfId="0" applyFont="1" applyBorder="1" applyAlignment="1">
      <alignment horizontal="justify"/>
    </xf>
    <xf numFmtId="0" fontId="59" fillId="0" borderId="3" xfId="0" applyFont="1" applyBorder="1" applyAlignment="1">
      <alignment horizontal="justify" vertical="center"/>
    </xf>
    <xf numFmtId="0" fontId="53" fillId="0" borderId="47" xfId="0" applyFont="1" applyBorder="1" applyAlignment="1">
      <alignment horizontal="left"/>
    </xf>
    <xf numFmtId="0" fontId="53" fillId="0" borderId="48" xfId="0" applyFont="1" applyBorder="1" applyAlignment="1">
      <alignment horizontal="left"/>
    </xf>
    <xf numFmtId="0" fontId="53" fillId="0" borderId="49" xfId="0" applyFont="1" applyBorder="1" applyAlignment="1">
      <alignment horizontal="left"/>
    </xf>
    <xf numFmtId="0" fontId="59" fillId="0" borderId="3" xfId="0" applyFont="1" applyBorder="1" applyAlignment="1">
      <alignment horizontal="left"/>
    </xf>
    <xf numFmtId="0" fontId="59" fillId="0" borderId="2" xfId="0" applyFont="1" applyBorder="1" applyAlignment="1">
      <alignment horizontal="left"/>
    </xf>
    <xf numFmtId="0" fontId="53" fillId="0" borderId="47" xfId="0" applyFont="1" applyBorder="1" applyAlignment="1">
      <alignment horizontal="left" vertical="center"/>
    </xf>
    <xf numFmtId="0" fontId="53" fillId="0" borderId="48" xfId="0" applyFont="1" applyBorder="1" applyAlignment="1">
      <alignment horizontal="left" vertical="center"/>
    </xf>
    <xf numFmtId="0" fontId="53" fillId="0" borderId="49" xfId="0" applyFont="1" applyBorder="1" applyAlignment="1">
      <alignment horizontal="left" vertical="center"/>
    </xf>
    <xf numFmtId="0" fontId="59" fillId="0" borderId="2" xfId="0" applyFont="1" applyBorder="1" applyAlignment="1">
      <alignment horizontal="justify"/>
    </xf>
    <xf numFmtId="0" fontId="53" fillId="0" borderId="51" xfId="0" applyFont="1" applyBorder="1" applyAlignment="1">
      <alignment horizontal="left" vertical="center"/>
    </xf>
    <xf numFmtId="0" fontId="53" fillId="0" borderId="50" xfId="0" applyFont="1" applyBorder="1" applyAlignment="1">
      <alignment horizontal="left" vertical="center"/>
    </xf>
    <xf numFmtId="0" fontId="53" fillId="0" borderId="52" xfId="0" applyFont="1" applyBorder="1" applyAlignment="1">
      <alignment horizontal="left" vertical="center"/>
    </xf>
    <xf numFmtId="0" fontId="53" fillId="0" borderId="29" xfId="0" applyFont="1" applyBorder="1" applyAlignment="1">
      <alignment horizontal="left" vertical="center"/>
    </xf>
    <xf numFmtId="0" fontId="53" fillId="0" borderId="0" xfId="0" applyFont="1" applyAlignment="1">
      <alignment horizontal="left" vertical="center"/>
    </xf>
    <xf numFmtId="0" fontId="53" fillId="0" borderId="53" xfId="0" applyFont="1" applyBorder="1" applyAlignment="1">
      <alignment horizontal="left" vertical="center"/>
    </xf>
    <xf numFmtId="0" fontId="7" fillId="4" borderId="14" xfId="5" applyFont="1" applyFill="1" applyBorder="1" applyAlignment="1">
      <alignment horizontal="justify" vertical="center" wrapText="1"/>
    </xf>
    <xf numFmtId="0" fontId="7" fillId="4" borderId="10" xfId="5" applyFont="1" applyFill="1" applyBorder="1" applyAlignment="1">
      <alignment horizontal="justify" vertical="center" wrapText="1"/>
    </xf>
    <xf numFmtId="0" fontId="7" fillId="4" borderId="1" xfId="5" applyFont="1" applyFill="1" applyBorder="1" applyAlignment="1">
      <alignment horizontal="justify" vertical="center" wrapText="1"/>
    </xf>
    <xf numFmtId="0" fontId="7" fillId="0" borderId="4" xfId="5" applyFont="1" applyBorder="1" applyAlignment="1">
      <alignment horizontal="left" vertical="center" wrapText="1"/>
    </xf>
    <xf numFmtId="0" fontId="7" fillId="0" borderId="0" xfId="5" applyFont="1" applyAlignment="1">
      <alignment horizontal="left" vertical="center" wrapText="1"/>
    </xf>
    <xf numFmtId="0" fontId="7" fillId="4" borderId="7" xfId="5" applyFont="1" applyFill="1" applyBorder="1" applyAlignment="1" applyProtection="1">
      <alignment horizontal="center" vertical="center" wrapText="1"/>
      <protection locked="0"/>
    </xf>
    <xf numFmtId="0" fontId="6" fillId="0" borderId="4" xfId="5" applyFont="1" applyBorder="1" applyAlignment="1">
      <alignment horizontal="justify" vertical="center" wrapText="1"/>
    </xf>
    <xf numFmtId="0" fontId="6" fillId="0" borderId="0" xfId="5" applyFont="1" applyAlignment="1">
      <alignment horizontal="justify" vertical="center" wrapText="1"/>
    </xf>
    <xf numFmtId="0" fontId="7" fillId="4" borderId="6" xfId="5" applyFont="1" applyFill="1" applyBorder="1" applyAlignment="1">
      <alignment horizontal="left" vertical="center" wrapText="1"/>
    </xf>
    <xf numFmtId="0" fontId="7" fillId="4" borderId="7" xfId="5" applyFont="1" applyFill="1" applyBorder="1" applyAlignment="1">
      <alignment horizontal="left" vertical="center" wrapText="1"/>
    </xf>
    <xf numFmtId="0" fontId="7" fillId="4" borderId="8" xfId="5" applyFont="1" applyFill="1" applyBorder="1" applyAlignment="1">
      <alignment horizontal="left" vertical="center" wrapText="1"/>
    </xf>
    <xf numFmtId="0" fontId="7" fillId="4" borderId="14" xfId="5" applyFont="1" applyFill="1" applyBorder="1" applyAlignment="1">
      <alignment horizontal="left" vertical="center" wrapText="1"/>
    </xf>
    <xf numFmtId="0" fontId="7" fillId="4" borderId="10" xfId="5" applyFont="1" applyFill="1" applyBorder="1" applyAlignment="1">
      <alignment horizontal="left" vertical="center" wrapText="1"/>
    </xf>
    <xf numFmtId="0" fontId="7" fillId="4" borderId="1" xfId="5" applyFont="1" applyFill="1" applyBorder="1" applyAlignment="1">
      <alignment horizontal="left" vertical="center" wrapText="1"/>
    </xf>
    <xf numFmtId="0" fontId="6" fillId="4" borderId="0" xfId="5" applyFont="1" applyFill="1" applyAlignment="1">
      <alignment horizontal="justify" vertical="center" wrapText="1"/>
    </xf>
    <xf numFmtId="0" fontId="53" fillId="0" borderId="23" xfId="0" applyFont="1" applyBorder="1" applyAlignment="1">
      <alignment horizontal="left" vertical="center" wrapText="1"/>
    </xf>
    <xf numFmtId="0" fontId="53" fillId="0" borderId="76" xfId="0" applyFont="1" applyBorder="1" applyAlignment="1">
      <alignment horizontal="left" vertical="center" wrapText="1"/>
    </xf>
    <xf numFmtId="0" fontId="53" fillId="0" borderId="76" xfId="0" applyFont="1" applyBorder="1" applyAlignment="1">
      <alignment horizontal="center"/>
    </xf>
    <xf numFmtId="0" fontId="53" fillId="0" borderId="77" xfId="0" applyFont="1" applyBorder="1" applyAlignment="1">
      <alignment horizontal="center"/>
    </xf>
    <xf numFmtId="0" fontId="53" fillId="0" borderId="78" xfId="0" applyFont="1" applyBorder="1" applyAlignment="1">
      <alignment horizontal="left" vertical="center" wrapText="1"/>
    </xf>
    <xf numFmtId="0" fontId="53" fillId="0" borderId="79" xfId="0" applyFont="1" applyBorder="1" applyAlignment="1">
      <alignment horizontal="left" vertical="center" wrapText="1"/>
    </xf>
    <xf numFmtId="0" fontId="53" fillId="0" borderId="71" xfId="0" applyFont="1" applyBorder="1" applyAlignment="1">
      <alignment horizontal="center"/>
    </xf>
    <xf numFmtId="0" fontId="53" fillId="0" borderId="50" xfId="0" applyFont="1" applyBorder="1" applyAlignment="1">
      <alignment horizontal="center"/>
    </xf>
    <xf numFmtId="0" fontId="53" fillId="0" borderId="52" xfId="0" applyFont="1" applyBorder="1" applyAlignment="1">
      <alignment horizontal="center"/>
    </xf>
    <xf numFmtId="0" fontId="53" fillId="0" borderId="74" xfId="0" applyFont="1" applyBorder="1" applyAlignment="1">
      <alignment horizontal="left" vertical="center" wrapText="1"/>
    </xf>
    <xf numFmtId="0" fontId="53" fillId="0" borderId="75" xfId="0" applyFont="1" applyBorder="1" applyAlignment="1">
      <alignment horizontal="left" vertical="center" wrapText="1"/>
    </xf>
    <xf numFmtId="0" fontId="53" fillId="0" borderId="75" xfId="0" applyFont="1" applyBorder="1" applyAlignment="1">
      <alignment horizontal="center"/>
    </xf>
    <xf numFmtId="0" fontId="53" fillId="0" borderId="80" xfId="0" applyFont="1" applyBorder="1" applyAlignment="1">
      <alignment horizontal="center"/>
    </xf>
    <xf numFmtId="0" fontId="53" fillId="9" borderId="74" xfId="0" applyFont="1" applyFill="1" applyBorder="1" applyAlignment="1">
      <alignment horizontal="left" vertical="center"/>
    </xf>
    <xf numFmtId="0" fontId="53" fillId="9" borderId="75" xfId="0" applyFont="1" applyFill="1" applyBorder="1" applyAlignment="1">
      <alignment horizontal="left" vertical="center"/>
    </xf>
    <xf numFmtId="0" fontId="53" fillId="9" borderId="69" xfId="0" applyFont="1" applyFill="1" applyBorder="1" applyAlignment="1">
      <alignment horizontal="left" vertical="center"/>
    </xf>
    <xf numFmtId="0" fontId="53" fillId="9" borderId="48" xfId="0" applyFont="1" applyFill="1" applyBorder="1" applyAlignment="1">
      <alignment horizontal="center" vertical="center"/>
    </xf>
    <xf numFmtId="0" fontId="53" fillId="9" borderId="49" xfId="0" applyFont="1" applyFill="1" applyBorder="1" applyAlignment="1">
      <alignment horizontal="center" vertical="center"/>
    </xf>
    <xf numFmtId="0" fontId="7" fillId="4" borderId="0" xfId="5" applyFont="1" applyFill="1" applyAlignment="1">
      <alignment horizontal="left" wrapText="1"/>
    </xf>
    <xf numFmtId="0" fontId="70" fillId="4" borderId="33" xfId="5" applyFont="1" applyFill="1" applyBorder="1" applyAlignment="1">
      <alignment horizontal="center" vertical="center"/>
    </xf>
    <xf numFmtId="0" fontId="70" fillId="4" borderId="31" xfId="5" applyFont="1" applyFill="1" applyBorder="1" applyAlignment="1">
      <alignment horizontal="center" vertical="center"/>
    </xf>
    <xf numFmtId="0" fontId="70" fillId="4" borderId="32" xfId="5" applyFont="1" applyFill="1" applyBorder="1" applyAlignment="1">
      <alignment horizontal="center" vertical="center"/>
    </xf>
    <xf numFmtId="0" fontId="59" fillId="0" borderId="51" xfId="0" applyFont="1" applyBorder="1" applyAlignment="1">
      <alignment horizontal="left" vertical="center" wrapText="1"/>
    </xf>
    <xf numFmtId="0" fontId="53" fillId="0" borderId="74" xfId="0" applyFont="1" applyBorder="1" applyAlignment="1">
      <alignment horizontal="left" wrapText="1"/>
    </xf>
    <xf numFmtId="0" fontId="53" fillId="0" borderId="75" xfId="0" applyFont="1" applyBorder="1" applyAlignment="1">
      <alignment horizontal="left" wrapText="1"/>
    </xf>
    <xf numFmtId="0" fontId="53" fillId="0" borderId="48" xfId="0" applyFont="1" applyBorder="1" applyAlignment="1">
      <alignment horizontal="center"/>
    </xf>
    <xf numFmtId="0" fontId="53" fillId="0" borderId="49" xfId="0" applyFont="1" applyBorder="1" applyAlignment="1">
      <alignment horizontal="center"/>
    </xf>
    <xf numFmtId="0" fontId="53" fillId="0" borderId="73" xfId="0" applyFont="1" applyBorder="1" applyAlignment="1">
      <alignment horizontal="left" wrapText="1"/>
    </xf>
    <xf numFmtId="0" fontId="53" fillId="0" borderId="45" xfId="0" applyFont="1" applyBorder="1" applyAlignment="1">
      <alignment horizontal="left"/>
    </xf>
    <xf numFmtId="0" fontId="53" fillId="0" borderId="46" xfId="0" applyFont="1" applyBorder="1" applyAlignment="1">
      <alignment horizontal="left"/>
    </xf>
    <xf numFmtId="0" fontId="6" fillId="0" borderId="14" xfId="5" applyFont="1" applyBorder="1" applyAlignment="1">
      <alignment horizontal="left" vertical="center" wrapText="1"/>
    </xf>
    <xf numFmtId="0" fontId="6" fillId="0" borderId="10" xfId="5" applyFont="1" applyBorder="1" applyAlignment="1">
      <alignment horizontal="left" vertical="center" wrapText="1"/>
    </xf>
    <xf numFmtId="0" fontId="6" fillId="0" borderId="1" xfId="5" applyFont="1" applyBorder="1" applyAlignment="1">
      <alignment horizontal="left" vertical="center" wrapText="1"/>
    </xf>
    <xf numFmtId="0" fontId="6" fillId="0" borderId="14" xfId="5" applyFont="1" applyBorder="1" applyAlignment="1" applyProtection="1">
      <alignment horizontal="center" vertical="center" wrapText="1"/>
      <protection locked="0"/>
    </xf>
    <xf numFmtId="0" fontId="6" fillId="0" borderId="1" xfId="5" applyFont="1" applyBorder="1" applyAlignment="1" applyProtection="1">
      <alignment horizontal="center" vertical="center" wrapText="1"/>
      <protection locked="0"/>
    </xf>
    <xf numFmtId="0" fontId="6" fillId="0" borderId="39" xfId="5" applyFont="1" applyBorder="1" applyAlignment="1">
      <alignment horizontal="center" vertical="center" wrapText="1"/>
    </xf>
    <xf numFmtId="0" fontId="6" fillId="0" borderId="30" xfId="5" applyFont="1" applyBorder="1" applyAlignment="1">
      <alignment horizontal="center" vertical="center" wrapText="1"/>
    </xf>
    <xf numFmtId="0" fontId="7" fillId="4" borderId="42" xfId="5" applyFont="1" applyFill="1" applyBorder="1" applyAlignment="1">
      <alignment horizontal="center" vertical="center" wrapText="1"/>
    </xf>
    <xf numFmtId="0" fontId="7" fillId="4" borderId="44" xfId="5" applyFont="1" applyFill="1" applyBorder="1" applyAlignment="1">
      <alignment horizontal="center" vertical="center" wrapText="1"/>
    </xf>
    <xf numFmtId="0" fontId="7" fillId="4" borderId="66" xfId="5" applyFont="1" applyFill="1" applyBorder="1" applyAlignment="1">
      <alignment horizontal="center" vertical="center" wrapText="1"/>
    </xf>
    <xf numFmtId="0" fontId="4" fillId="0" borderId="0" xfId="5" applyFont="1" applyAlignment="1">
      <alignment horizontal="center"/>
    </xf>
    <xf numFmtId="0" fontId="4" fillId="0" borderId="0" xfId="5" applyFont="1" applyAlignment="1">
      <alignment horizontal="center" vertical="center" wrapText="1"/>
    </xf>
    <xf numFmtId="0" fontId="4" fillId="0" borderId="39" xfId="5" applyFont="1" applyBorder="1" applyAlignment="1">
      <alignment horizontal="center" vertical="center" wrapText="1"/>
    </xf>
    <xf numFmtId="0" fontId="3" fillId="0" borderId="30" xfId="5" applyFont="1" applyBorder="1" applyAlignment="1">
      <alignment horizontal="center" vertical="center" wrapText="1"/>
    </xf>
    <xf numFmtId="0" fontId="4" fillId="4" borderId="0" xfId="5" applyFont="1" applyFill="1" applyAlignment="1">
      <alignment horizontal="center"/>
    </xf>
    <xf numFmtId="0" fontId="6" fillId="2" borderId="10" xfId="5" applyFont="1" applyFill="1" applyBorder="1" applyAlignment="1" applyProtection="1">
      <alignment horizontal="center" vertical="center" wrapText="1"/>
      <protection locked="0"/>
    </xf>
    <xf numFmtId="0" fontId="6" fillId="2" borderId="1" xfId="5" applyFont="1" applyFill="1" applyBorder="1" applyAlignment="1" applyProtection="1">
      <alignment horizontal="center" vertical="center" wrapText="1"/>
      <protection locked="0"/>
    </xf>
    <xf numFmtId="14" fontId="3" fillId="4" borderId="30" xfId="0" applyNumberFormat="1" applyFont="1" applyFill="1" applyBorder="1" applyAlignment="1">
      <alignment horizontal="center" vertical="center" wrapText="1"/>
    </xf>
    <xf numFmtId="0" fontId="1" fillId="0" borderId="81" xfId="5" applyBorder="1" applyAlignment="1">
      <alignment horizontal="center" vertical="center" wrapText="1"/>
    </xf>
    <xf numFmtId="0" fontId="1" fillId="0" borderId="82" xfId="5" applyBorder="1" applyAlignment="1">
      <alignment horizontal="center" vertical="center" wrapText="1"/>
    </xf>
    <xf numFmtId="0" fontId="1" fillId="0" borderId="83" xfId="5" applyBorder="1" applyAlignment="1">
      <alignment horizontal="center" vertical="center" wrapText="1"/>
    </xf>
    <xf numFmtId="0" fontId="7" fillId="4" borderId="33" xfId="5" applyFont="1" applyFill="1" applyBorder="1" applyAlignment="1">
      <alignment horizontal="left" vertical="center" wrapText="1"/>
    </xf>
    <xf numFmtId="0" fontId="7" fillId="4" borderId="31" xfId="5" applyFont="1" applyFill="1" applyBorder="1" applyAlignment="1">
      <alignment horizontal="left" vertical="center" wrapText="1"/>
    </xf>
    <xf numFmtId="0" fontId="7" fillId="4" borderId="32" xfId="5" applyFont="1" applyFill="1" applyBorder="1" applyAlignment="1">
      <alignment horizontal="left" vertical="center" wrapText="1"/>
    </xf>
    <xf numFmtId="0" fontId="7" fillId="4" borderId="42" xfId="5" applyFont="1" applyFill="1" applyBorder="1" applyAlignment="1">
      <alignment horizontal="center" vertical="center"/>
    </xf>
    <xf numFmtId="0" fontId="7" fillId="4" borderId="44" xfId="5" applyFont="1" applyFill="1" applyBorder="1" applyAlignment="1">
      <alignment horizontal="center" vertical="center"/>
    </xf>
    <xf numFmtId="0" fontId="7" fillId="4" borderId="66" xfId="5" applyFont="1" applyFill="1" applyBorder="1" applyAlignment="1">
      <alignment horizontal="center" vertical="center"/>
    </xf>
    <xf numFmtId="0" fontId="6" fillId="2" borderId="6" xfId="5" applyFont="1" applyFill="1" applyBorder="1" applyAlignment="1">
      <alignment horizontal="center" vertical="center" wrapText="1"/>
    </xf>
    <xf numFmtId="0" fontId="6" fillId="2" borderId="7" xfId="5" applyFont="1" applyFill="1" applyBorder="1" applyAlignment="1">
      <alignment horizontal="center" vertical="center" wrapText="1"/>
    </xf>
    <xf numFmtId="0" fontId="6" fillId="2" borderId="8" xfId="5" applyFont="1" applyFill="1" applyBorder="1" applyAlignment="1">
      <alignment horizontal="center" vertical="center" wrapText="1"/>
    </xf>
    <xf numFmtId="0" fontId="7" fillId="4" borderId="87" xfId="5" applyFont="1" applyFill="1" applyBorder="1" applyAlignment="1">
      <alignment horizontal="center" vertical="center"/>
    </xf>
    <xf numFmtId="0" fontId="7" fillId="4" borderId="31" xfId="5" applyFont="1" applyFill="1" applyBorder="1" applyAlignment="1">
      <alignment horizontal="center" vertical="center"/>
    </xf>
    <xf numFmtId="0" fontId="7" fillId="4" borderId="29" xfId="5" applyFont="1" applyFill="1" applyBorder="1" applyAlignment="1">
      <alignment horizontal="center" vertical="center"/>
    </xf>
    <xf numFmtId="0" fontId="7" fillId="4" borderId="88" xfId="5" applyFont="1" applyFill="1" applyBorder="1" applyAlignment="1">
      <alignment horizontal="center" vertical="center"/>
    </xf>
    <xf numFmtId="0" fontId="7" fillId="4" borderId="24" xfId="5" applyFont="1" applyFill="1" applyBorder="1" applyAlignment="1">
      <alignment horizontal="center" vertical="center"/>
    </xf>
    <xf numFmtId="0" fontId="6" fillId="0" borderId="14" xfId="5" applyFont="1" applyBorder="1" applyAlignment="1">
      <alignment horizontal="justify" vertical="center" wrapText="1"/>
    </xf>
    <xf numFmtId="0" fontId="6" fillId="0" borderId="10" xfId="5" applyFont="1" applyBorder="1" applyAlignment="1">
      <alignment horizontal="justify" vertical="center" wrapText="1"/>
    </xf>
    <xf numFmtId="0" fontId="6" fillId="0" borderId="1" xfId="5" applyFont="1" applyBorder="1" applyAlignment="1">
      <alignment horizontal="justify" vertical="center" wrapText="1"/>
    </xf>
    <xf numFmtId="0" fontId="7" fillId="0" borderId="35" xfId="5" applyFont="1" applyBorder="1" applyAlignment="1">
      <alignment horizontal="center" wrapText="1"/>
    </xf>
    <xf numFmtId="0" fontId="7" fillId="0" borderId="9" xfId="5" applyFont="1" applyBorder="1" applyAlignment="1">
      <alignment horizontal="center" wrapText="1"/>
    </xf>
    <xf numFmtId="0" fontId="7" fillId="0" borderId="28" xfId="5" applyFont="1" applyBorder="1" applyAlignment="1">
      <alignment horizontal="center" vertical="center" wrapText="1"/>
    </xf>
    <xf numFmtId="0" fontId="7" fillId="0" borderId="86" xfId="5" applyFont="1" applyBorder="1" applyAlignment="1">
      <alignment horizontal="center" vertical="center" wrapText="1"/>
    </xf>
    <xf numFmtId="0" fontId="7" fillId="4" borderId="84" xfId="5" applyFont="1" applyFill="1" applyBorder="1" applyAlignment="1">
      <alignment horizontal="left" vertical="center" wrapText="1"/>
    </xf>
    <xf numFmtId="0" fontId="7" fillId="4" borderId="85" xfId="5" applyFont="1" applyFill="1" applyBorder="1" applyAlignment="1">
      <alignment horizontal="left" vertical="center" wrapText="1"/>
    </xf>
    <xf numFmtId="0" fontId="7" fillId="4" borderId="37" xfId="5" applyFont="1" applyFill="1" applyBorder="1" applyAlignment="1">
      <alignment horizontal="left" vertical="center" wrapText="1"/>
    </xf>
    <xf numFmtId="0" fontId="7" fillId="0" borderId="84" xfId="5" applyFont="1" applyBorder="1" applyAlignment="1">
      <alignment horizontal="center" vertical="center" wrapText="1"/>
    </xf>
    <xf numFmtId="0" fontId="7" fillId="0" borderId="85" xfId="5" applyFont="1" applyBorder="1" applyAlignment="1">
      <alignment horizontal="center" vertical="center" wrapText="1"/>
    </xf>
    <xf numFmtId="0" fontId="7" fillId="0" borderId="37" xfId="5" applyFont="1" applyBorder="1" applyAlignment="1">
      <alignment horizontal="center" vertical="center" wrapText="1"/>
    </xf>
    <xf numFmtId="0" fontId="53" fillId="4" borderId="14" xfId="5" applyFont="1" applyFill="1" applyBorder="1" applyAlignment="1">
      <alignment horizontal="left" vertical="center" wrapText="1"/>
    </xf>
    <xf numFmtId="0" fontId="53" fillId="4" borderId="10" xfId="5" applyFont="1" applyFill="1" applyBorder="1" applyAlignment="1">
      <alignment horizontal="left" vertical="center" wrapText="1"/>
    </xf>
    <xf numFmtId="0" fontId="53" fillId="4" borderId="1" xfId="5" applyFont="1" applyFill="1" applyBorder="1" applyAlignment="1">
      <alignment horizontal="left" vertical="center" wrapText="1"/>
    </xf>
    <xf numFmtId="0" fontId="7" fillId="0" borderId="43" xfId="5" applyFont="1" applyBorder="1" applyAlignment="1">
      <alignment horizontal="center" vertical="center" wrapText="1"/>
    </xf>
    <xf numFmtId="0" fontId="6" fillId="0" borderId="6" xfId="5" applyFont="1" applyBorder="1" applyAlignment="1">
      <alignment horizontal="left" vertical="center" wrapText="1"/>
    </xf>
    <xf numFmtId="0" fontId="6" fillId="0" borderId="7" xfId="5" applyFont="1" applyBorder="1" applyAlignment="1">
      <alignment horizontal="left" vertical="center" wrapText="1"/>
    </xf>
    <xf numFmtId="0" fontId="6" fillId="0" borderId="8" xfId="5" applyFont="1" applyBorder="1" applyAlignment="1">
      <alignment horizontal="left" vertical="center" wrapText="1"/>
    </xf>
    <xf numFmtId="0" fontId="6" fillId="0" borderId="84" xfId="5" applyFont="1" applyBorder="1" applyAlignment="1" applyProtection="1">
      <alignment horizontal="center" vertical="center" wrapText="1"/>
      <protection locked="0"/>
    </xf>
    <xf numFmtId="0" fontId="6" fillId="0" borderId="37" xfId="5" applyFont="1" applyBorder="1" applyAlignment="1" applyProtection="1">
      <alignment horizontal="center" vertical="center" wrapText="1"/>
      <protection locked="0"/>
    </xf>
    <xf numFmtId="0" fontId="6" fillId="4" borderId="2" xfId="5" applyFont="1" applyFill="1" applyBorder="1" applyAlignment="1">
      <alignment horizontal="left" vertical="center" wrapText="1"/>
    </xf>
    <xf numFmtId="0" fontId="7" fillId="4" borderId="2" xfId="5" applyFont="1" applyFill="1" applyBorder="1" applyAlignment="1">
      <alignment horizontal="left" vertical="center" wrapText="1"/>
    </xf>
    <xf numFmtId="0" fontId="6" fillId="4" borderId="14" xfId="5" applyFont="1" applyFill="1" applyBorder="1" applyAlignment="1">
      <alignment horizontal="left" vertical="center" wrapText="1"/>
    </xf>
    <xf numFmtId="0" fontId="6" fillId="4" borderId="10" xfId="5" applyFont="1" applyFill="1" applyBorder="1" applyAlignment="1">
      <alignment horizontal="left" vertical="center" wrapText="1"/>
    </xf>
    <xf numFmtId="0" fontId="6" fillId="4" borderId="1" xfId="5" applyFont="1" applyFill="1" applyBorder="1" applyAlignment="1">
      <alignment horizontal="left" vertical="center" wrapText="1"/>
    </xf>
    <xf numFmtId="0" fontId="2" fillId="0" borderId="39" xfId="5" applyFont="1" applyBorder="1" applyAlignment="1">
      <alignment horizontal="center" vertical="center" wrapText="1"/>
    </xf>
    <xf numFmtId="0" fontId="2" fillId="0" borderId="89" xfId="5" applyFont="1" applyBorder="1" applyAlignment="1">
      <alignment horizontal="center" vertical="center" wrapText="1"/>
    </xf>
    <xf numFmtId="0" fontId="5" fillId="0" borderId="91" xfId="5" applyFont="1" applyBorder="1" applyAlignment="1">
      <alignment horizontal="center" vertical="center" wrapText="1"/>
    </xf>
    <xf numFmtId="0" fontId="5" fillId="0" borderId="92" xfId="5" applyFont="1" applyBorder="1" applyAlignment="1">
      <alignment horizontal="center" vertical="center" wrapText="1"/>
    </xf>
    <xf numFmtId="0" fontId="5" fillId="0" borderId="93" xfId="5" applyFont="1" applyBorder="1" applyAlignment="1">
      <alignment horizontal="center" vertical="center" wrapText="1"/>
    </xf>
    <xf numFmtId="0" fontId="4" fillId="0" borderId="4" xfId="5" applyFont="1" applyBorder="1" applyAlignment="1">
      <alignment horizontal="center"/>
    </xf>
    <xf numFmtId="0" fontId="4" fillId="0" borderId="5" xfId="5" applyFont="1" applyBorder="1" applyAlignment="1">
      <alignment horizontal="center"/>
    </xf>
    <xf numFmtId="0" fontId="4" fillId="0" borderId="4" xfId="5" applyFont="1" applyBorder="1" applyAlignment="1">
      <alignment horizontal="center" vertical="center" wrapText="1"/>
    </xf>
    <xf numFmtId="0" fontId="4" fillId="0" borderId="5" xfId="5" applyFont="1" applyBorder="1" applyAlignment="1">
      <alignment horizontal="center" vertical="center" wrapText="1"/>
    </xf>
    <xf numFmtId="0" fontId="4" fillId="4" borderId="4" xfId="5" applyFont="1" applyFill="1" applyBorder="1" applyAlignment="1">
      <alignment horizontal="center"/>
    </xf>
    <xf numFmtId="0" fontId="4" fillId="4" borderId="5" xfId="5" applyFont="1" applyFill="1" applyBorder="1" applyAlignment="1">
      <alignment horizontal="center"/>
    </xf>
    <xf numFmtId="0" fontId="6" fillId="2" borderId="2" xfId="5" applyFont="1" applyFill="1" applyBorder="1" applyAlignment="1" applyProtection="1">
      <alignment horizontal="center" vertical="center" wrapText="1"/>
      <protection locked="0"/>
    </xf>
    <xf numFmtId="0" fontId="7" fillId="2" borderId="94" xfId="5" applyFont="1" applyFill="1" applyBorder="1" applyAlignment="1">
      <alignment horizontal="center" vertical="center"/>
    </xf>
    <xf numFmtId="0" fontId="7" fillId="2" borderId="45" xfId="5" applyFont="1" applyFill="1" applyBorder="1" applyAlignment="1">
      <alignment horizontal="center" vertical="center"/>
    </xf>
    <xf numFmtId="0" fontId="6" fillId="2" borderId="6" xfId="5" applyFont="1" applyFill="1" applyBorder="1" applyAlignment="1" applyProtection="1">
      <alignment horizontal="center" vertical="center" wrapText="1"/>
      <protection locked="0"/>
    </xf>
    <xf numFmtId="0" fontId="6" fillId="2" borderId="7" xfId="5" applyFont="1" applyFill="1" applyBorder="1" applyAlignment="1" applyProtection="1">
      <alignment horizontal="center" vertical="center" wrapText="1"/>
      <protection locked="0"/>
    </xf>
    <xf numFmtId="0" fontId="6" fillId="2" borderId="8" xfId="5" applyFont="1" applyFill="1" applyBorder="1" applyAlignment="1" applyProtection="1">
      <alignment horizontal="center" vertical="center" wrapText="1"/>
      <protection locked="0"/>
    </xf>
    <xf numFmtId="0" fontId="6" fillId="0" borderId="6" xfId="5" applyFont="1" applyBorder="1" applyAlignment="1" applyProtection="1">
      <alignment horizontal="center" vertical="center" wrapText="1"/>
      <protection locked="0"/>
    </xf>
    <xf numFmtId="0" fontId="6" fillId="0" borderId="8" xfId="5" applyFont="1" applyBorder="1" applyAlignment="1" applyProtection="1">
      <alignment horizontal="center" vertical="center" wrapText="1"/>
      <protection locked="0"/>
    </xf>
    <xf numFmtId="0" fontId="1" fillId="0" borderId="96" xfId="5" applyBorder="1" applyAlignment="1">
      <alignment horizontal="center" vertical="center" wrapText="1"/>
    </xf>
    <xf numFmtId="0" fontId="1" fillId="0" borderId="97" xfId="5" applyBorder="1" applyAlignment="1">
      <alignment horizontal="center" vertical="center" wrapText="1"/>
    </xf>
    <xf numFmtId="0" fontId="1" fillId="0" borderId="98" xfId="5" applyBorder="1" applyAlignment="1">
      <alignment horizontal="center" vertical="center" wrapText="1"/>
    </xf>
    <xf numFmtId="0" fontId="7" fillId="4" borderId="4" xfId="5" applyFont="1" applyFill="1" applyBorder="1" applyAlignment="1">
      <alignment horizontal="center" vertical="center"/>
    </xf>
    <xf numFmtId="0" fontId="7" fillId="4" borderId="5" xfId="5" applyFont="1" applyFill="1" applyBorder="1" applyAlignment="1">
      <alignment horizontal="center" vertical="center"/>
    </xf>
    <xf numFmtId="0" fontId="7" fillId="4" borderId="36" xfId="5" applyFont="1" applyFill="1" applyBorder="1" applyAlignment="1">
      <alignment horizontal="center" vertical="center" wrapText="1"/>
    </xf>
    <xf numFmtId="0" fontId="7" fillId="4" borderId="95" xfId="5" applyFont="1" applyFill="1" applyBorder="1" applyAlignment="1">
      <alignment horizontal="center" vertical="center" wrapText="1"/>
    </xf>
    <xf numFmtId="0" fontId="59" fillId="0" borderId="14" xfId="0" applyFont="1" applyBorder="1" applyAlignment="1">
      <alignment horizontal="left"/>
    </xf>
    <xf numFmtId="0" fontId="59" fillId="0" borderId="10" xfId="0" applyFont="1" applyBorder="1" applyAlignment="1">
      <alignment horizontal="left"/>
    </xf>
    <xf numFmtId="0" fontId="59" fillId="0" borderId="1" xfId="0" applyFont="1" applyBorder="1" applyAlignment="1">
      <alignment horizontal="left"/>
    </xf>
    <xf numFmtId="0" fontId="59" fillId="0" borderId="38" xfId="0" applyFont="1" applyBorder="1" applyAlignment="1">
      <alignment horizontal="left"/>
    </xf>
    <xf numFmtId="0" fontId="59" fillId="0" borderId="33" xfId="0" applyFont="1" applyBorder="1" applyAlignment="1">
      <alignment horizontal="left"/>
    </xf>
    <xf numFmtId="0" fontId="59" fillId="0" borderId="31" xfId="0" applyFont="1" applyBorder="1" applyAlignment="1">
      <alignment horizontal="left"/>
    </xf>
    <xf numFmtId="0" fontId="59" fillId="0" borderId="32" xfId="0" applyFont="1" applyBorder="1" applyAlignment="1">
      <alignment horizontal="left"/>
    </xf>
    <xf numFmtId="0" fontId="53" fillId="0" borderId="47" xfId="0" applyFont="1" applyBorder="1" applyAlignment="1">
      <alignment horizontal="left" wrapText="1"/>
    </xf>
    <xf numFmtId="0" fontId="53" fillId="0" borderId="48" xfId="0" applyFont="1" applyBorder="1" applyAlignment="1">
      <alignment horizontal="left" wrapText="1"/>
    </xf>
    <xf numFmtId="0" fontId="53" fillId="0" borderId="49" xfId="0" applyFont="1" applyBorder="1" applyAlignment="1">
      <alignment horizontal="left" wrapText="1"/>
    </xf>
    <xf numFmtId="0" fontId="64" fillId="4" borderId="33" xfId="5" applyFont="1" applyFill="1" applyBorder="1" applyAlignment="1">
      <alignment horizontal="center" vertical="center"/>
    </xf>
    <xf numFmtId="0" fontId="64" fillId="4" borderId="31" xfId="5" applyFont="1" applyFill="1" applyBorder="1" applyAlignment="1">
      <alignment horizontal="center" vertical="center"/>
    </xf>
    <xf numFmtId="0" fontId="64" fillId="4" borderId="32" xfId="5" applyFont="1" applyFill="1" applyBorder="1" applyAlignment="1">
      <alignment horizontal="center" vertical="center"/>
    </xf>
    <xf numFmtId="0" fontId="53" fillId="0" borderId="51" xfId="0" applyFont="1" applyBorder="1" applyAlignment="1">
      <alignment horizontal="left" vertical="center" wrapText="1"/>
    </xf>
    <xf numFmtId="0" fontId="53" fillId="0" borderId="50" xfId="0" applyFont="1" applyBorder="1" applyAlignment="1">
      <alignment horizontal="left" vertical="center" wrapText="1"/>
    </xf>
    <xf numFmtId="0" fontId="53" fillId="0" borderId="29" xfId="0" applyFont="1" applyBorder="1" applyAlignment="1">
      <alignment horizontal="left" vertical="center" wrapText="1"/>
    </xf>
    <xf numFmtId="0" fontId="59" fillId="0" borderId="38" xfId="0" applyFont="1" applyBorder="1" applyAlignment="1">
      <alignment horizontal="justify"/>
    </xf>
    <xf numFmtId="0" fontId="7" fillId="0" borderId="33" xfId="5" applyFont="1" applyBorder="1" applyAlignment="1">
      <alignment horizontal="left" vertical="center" wrapText="1"/>
    </xf>
    <xf numFmtId="0" fontId="7" fillId="0" borderId="31" xfId="5" applyFont="1" applyBorder="1" applyAlignment="1">
      <alignment horizontal="left" vertical="center" wrapText="1"/>
    </xf>
    <xf numFmtId="0" fontId="7" fillId="0" borderId="32" xfId="5" applyFont="1" applyBorder="1" applyAlignment="1">
      <alignment horizontal="left" vertical="center" wrapText="1"/>
    </xf>
    <xf numFmtId="0" fontId="7" fillId="4" borderId="14" xfId="5" applyFont="1" applyFill="1" applyBorder="1" applyAlignment="1">
      <alignment horizontal="justify" vertical="center"/>
    </xf>
    <xf numFmtId="0" fontId="7" fillId="4" borderId="10" xfId="5" applyFont="1" applyFill="1" applyBorder="1" applyAlignment="1">
      <alignment horizontal="justify" vertical="center"/>
    </xf>
    <xf numFmtId="0" fontId="7" fillId="4" borderId="1" xfId="5" applyFont="1" applyFill="1" applyBorder="1" applyAlignment="1">
      <alignment horizontal="justify" vertical="center"/>
    </xf>
    <xf numFmtId="0" fontId="7" fillId="4" borderId="33" xfId="5" applyFont="1" applyFill="1" applyBorder="1" applyAlignment="1">
      <alignment horizontal="justify" vertical="center"/>
    </xf>
    <xf numFmtId="0" fontId="7" fillId="4" borderId="31" xfId="5" applyFont="1" applyFill="1" applyBorder="1" applyAlignment="1">
      <alignment horizontal="justify" vertical="center"/>
    </xf>
    <xf numFmtId="0" fontId="7" fillId="4" borderId="32" xfId="5" applyFont="1" applyFill="1" applyBorder="1" applyAlignment="1">
      <alignment horizontal="justify" vertical="center"/>
    </xf>
    <xf numFmtId="0" fontId="7" fillId="4" borderId="2" xfId="5" applyFont="1" applyFill="1" applyBorder="1" applyAlignment="1">
      <alignment horizontal="justify" vertical="center"/>
    </xf>
    <xf numFmtId="0" fontId="7" fillId="4" borderId="3" xfId="5" applyFont="1" applyFill="1" applyBorder="1" applyAlignment="1">
      <alignment horizontal="justify" vertical="center"/>
    </xf>
    <xf numFmtId="0" fontId="6" fillId="4" borderId="14" xfId="5" applyFont="1" applyFill="1" applyBorder="1" applyAlignment="1">
      <alignment horizontal="justify" vertical="center"/>
    </xf>
    <xf numFmtId="0" fontId="6" fillId="4" borderId="10" xfId="5" applyFont="1" applyFill="1" applyBorder="1" applyAlignment="1">
      <alignment horizontal="justify" vertical="center"/>
    </xf>
    <xf numFmtId="0" fontId="6" fillId="4" borderId="1" xfId="5" applyFont="1" applyFill="1" applyBorder="1" applyAlignment="1">
      <alignment horizontal="justify" vertical="center"/>
    </xf>
    <xf numFmtId="0" fontId="6" fillId="2" borderId="6" xfId="5" applyFont="1" applyFill="1" applyBorder="1" applyAlignment="1" applyProtection="1">
      <alignment horizontal="left" vertical="center" wrapText="1"/>
      <protection locked="0"/>
    </xf>
    <xf numFmtId="0" fontId="6" fillId="2" borderId="7" xfId="5" applyFont="1" applyFill="1" applyBorder="1" applyAlignment="1" applyProtection="1">
      <alignment horizontal="left" vertical="center" wrapText="1"/>
      <protection locked="0"/>
    </xf>
    <xf numFmtId="0" fontId="6" fillId="2" borderId="8" xfId="5" applyFont="1" applyFill="1" applyBorder="1" applyAlignment="1" applyProtection="1">
      <alignment horizontal="left" vertical="center" wrapText="1"/>
      <protection locked="0"/>
    </xf>
    <xf numFmtId="0" fontId="65" fillId="4" borderId="14" xfId="5" applyFont="1" applyFill="1" applyBorder="1" applyAlignment="1">
      <alignment horizontal="center" vertical="center"/>
    </xf>
    <xf numFmtId="0" fontId="65" fillId="4" borderId="10" xfId="5" applyFont="1" applyFill="1" applyBorder="1" applyAlignment="1">
      <alignment horizontal="center" vertical="center"/>
    </xf>
    <xf numFmtId="0" fontId="65" fillId="4" borderId="1" xfId="5" applyFont="1" applyFill="1" applyBorder="1" applyAlignment="1">
      <alignment horizontal="center" vertical="center"/>
    </xf>
    <xf numFmtId="0" fontId="7" fillId="4" borderId="4" xfId="5" applyFont="1" applyFill="1" applyBorder="1" applyAlignment="1">
      <alignment horizontal="left" wrapText="1"/>
    </xf>
    <xf numFmtId="0" fontId="6" fillId="0" borderId="5" xfId="5" applyFont="1" applyBorder="1" applyAlignment="1">
      <alignment horizontal="justify" vertical="center" wrapText="1"/>
    </xf>
    <xf numFmtId="0" fontId="7" fillId="0" borderId="7" xfId="5" applyFont="1" applyBorder="1" applyAlignment="1">
      <alignment horizontal="center" vertical="center"/>
    </xf>
    <xf numFmtId="0" fontId="7" fillId="0" borderId="8" xfId="5" applyFont="1" applyBorder="1" applyAlignment="1">
      <alignment horizontal="center" vertical="center"/>
    </xf>
    <xf numFmtId="0" fontId="10" fillId="0" borderId="91" xfId="1" quotePrefix="1" applyBorder="1" applyAlignment="1" applyProtection="1">
      <alignment horizontal="center" vertical="center" wrapText="1"/>
    </xf>
    <xf numFmtId="0" fontId="10" fillId="0" borderId="92" xfId="1" applyBorder="1" applyAlignment="1" applyProtection="1">
      <alignment horizontal="center" vertical="center" wrapText="1"/>
    </xf>
    <xf numFmtId="0" fontId="10" fillId="0" borderId="93" xfId="1" applyBorder="1" applyAlignment="1" applyProtection="1">
      <alignment horizontal="center" vertical="center" wrapText="1"/>
    </xf>
    <xf numFmtId="0" fontId="2" fillId="0" borderId="63" xfId="5" applyFont="1" applyBorder="1" applyAlignment="1">
      <alignment horizontal="center" vertical="center" wrapText="1"/>
    </xf>
    <xf numFmtId="14" fontId="3" fillId="4" borderId="61" xfId="0" applyNumberFormat="1" applyFont="1" applyFill="1" applyBorder="1" applyAlignment="1">
      <alignment horizontal="center" vertical="center" wrapText="1"/>
    </xf>
    <xf numFmtId="14" fontId="3" fillId="4" borderId="103" xfId="0" applyNumberFormat="1" applyFont="1" applyFill="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53" fillId="0" borderId="47" xfId="0" applyFont="1" applyBorder="1" applyAlignment="1">
      <alignment horizontal="justify"/>
    </xf>
    <xf numFmtId="0" fontId="53" fillId="0" borderId="48" xfId="0" applyFont="1" applyBorder="1" applyAlignment="1">
      <alignment horizontal="justify"/>
    </xf>
    <xf numFmtId="0" fontId="53" fillId="0" borderId="49" xfId="0" applyFont="1" applyBorder="1" applyAlignment="1">
      <alignment horizontal="justify"/>
    </xf>
    <xf numFmtId="0" fontId="59" fillId="0" borderId="101" xfId="0" applyFont="1" applyBorder="1" applyAlignment="1">
      <alignment horizontal="left"/>
    </xf>
    <xf numFmtId="0" fontId="59" fillId="0" borderId="12" xfId="0" applyFont="1" applyBorder="1" applyAlignment="1">
      <alignment horizontal="left"/>
    </xf>
    <xf numFmtId="0" fontId="59" fillId="0" borderId="102" xfId="0" applyFont="1" applyBorder="1" applyAlignment="1">
      <alignment horizontal="left"/>
    </xf>
    <xf numFmtId="0" fontId="53" fillId="0" borderId="47" xfId="0" applyFont="1" applyBorder="1" applyAlignment="1">
      <alignment horizontal="center"/>
    </xf>
    <xf numFmtId="0" fontId="53" fillId="0" borderId="47" xfId="0" applyFont="1" applyBorder="1" applyAlignment="1">
      <alignment horizontal="center" wrapText="1"/>
    </xf>
    <xf numFmtId="0" fontId="53" fillId="0" borderId="52" xfId="0" applyFont="1" applyBorder="1" applyAlignment="1">
      <alignment horizontal="left" vertical="center" wrapText="1"/>
    </xf>
    <xf numFmtId="0" fontId="59" fillId="0" borderId="99" xfId="0" applyFont="1" applyBorder="1" applyAlignment="1">
      <alignment horizontal="left"/>
    </xf>
    <xf numFmtId="0" fontId="59" fillId="0" borderId="100" xfId="0" applyFont="1" applyBorder="1" applyAlignment="1">
      <alignment horizontal="left"/>
    </xf>
    <xf numFmtId="0" fontId="53" fillId="0" borderId="51" xfId="0" applyFont="1" applyBorder="1" applyAlignment="1">
      <alignment horizontal="center"/>
    </xf>
    <xf numFmtId="0" fontId="53" fillId="0" borderId="29" xfId="0" applyFont="1" applyBorder="1" applyAlignment="1">
      <alignment horizontal="left"/>
    </xf>
    <xf numFmtId="0" fontId="53" fillId="0" borderId="0" xfId="0" applyFont="1" applyAlignment="1">
      <alignment horizontal="left"/>
    </xf>
    <xf numFmtId="0" fontId="53" fillId="0" borderId="53" xfId="0" applyFont="1" applyBorder="1" applyAlignment="1">
      <alignment horizontal="left"/>
    </xf>
    <xf numFmtId="0" fontId="53" fillId="0" borderId="73" xfId="0" applyFont="1" applyBorder="1" applyAlignment="1">
      <alignment horizontal="left"/>
    </xf>
    <xf numFmtId="0" fontId="3" fillId="0" borderId="61" xfId="5" applyFont="1" applyBorder="1" applyAlignment="1">
      <alignment horizontal="center" vertical="center" wrapText="1"/>
    </xf>
    <xf numFmtId="0" fontId="3" fillId="0" borderId="103" xfId="5" applyFont="1" applyBorder="1" applyAlignment="1">
      <alignment horizontal="center" vertical="center" wrapText="1"/>
    </xf>
    <xf numFmtId="0" fontId="3" fillId="0" borderId="62" xfId="5" applyFont="1" applyBorder="1" applyAlignment="1">
      <alignment horizontal="center" vertical="center" wrapText="1"/>
    </xf>
    <xf numFmtId="0" fontId="53" fillId="0" borderId="74" xfId="0" applyFont="1" applyBorder="1" applyAlignment="1">
      <alignment horizontal="justify" vertical="center" wrapText="1"/>
    </xf>
    <xf numFmtId="0" fontId="53" fillId="0" borderId="75" xfId="0" applyFont="1" applyBorder="1" applyAlignment="1">
      <alignment horizontal="justify" vertical="center" wrapText="1"/>
    </xf>
    <xf numFmtId="0" fontId="1" fillId="0" borderId="120" xfId="5" applyBorder="1" applyAlignment="1">
      <alignment horizontal="center" vertical="center" wrapText="1"/>
    </xf>
    <xf numFmtId="0" fontId="53" fillId="9" borderId="47" xfId="0" applyFont="1" applyFill="1" applyBorder="1" applyAlignment="1">
      <alignment horizontal="left"/>
    </xf>
    <xf numFmtId="0" fontId="53" fillId="9" borderId="48" xfId="0" applyFont="1" applyFill="1" applyBorder="1" applyAlignment="1">
      <alignment horizontal="left"/>
    </xf>
    <xf numFmtId="0" fontId="4" fillId="0" borderId="7" xfId="5" applyFont="1" applyBorder="1" applyAlignment="1">
      <alignment horizontal="center" vertical="center"/>
    </xf>
    <xf numFmtId="0" fontId="4" fillId="0" borderId="8" xfId="5" applyFont="1" applyBorder="1" applyAlignment="1">
      <alignment horizontal="center" vertical="center"/>
    </xf>
    <xf numFmtId="0" fontId="3" fillId="4" borderId="5" xfId="5" applyFont="1" applyFill="1" applyBorder="1" applyAlignment="1">
      <alignment horizontal="justify" vertical="center" wrapText="1"/>
    </xf>
    <xf numFmtId="0" fontId="6" fillId="4" borderId="14" xfId="5" applyFont="1" applyFill="1" applyBorder="1" applyAlignment="1">
      <alignment horizontal="justify" vertical="center" wrapText="1"/>
    </xf>
    <xf numFmtId="0" fontId="6" fillId="4" borderId="10" xfId="5" applyFont="1" applyFill="1" applyBorder="1" applyAlignment="1">
      <alignment horizontal="justify" vertical="center" wrapText="1"/>
    </xf>
    <xf numFmtId="0" fontId="6" fillId="4" borderId="1" xfId="5" applyFont="1" applyFill="1" applyBorder="1" applyAlignment="1">
      <alignment horizontal="justify" vertical="center" wrapText="1"/>
    </xf>
    <xf numFmtId="0" fontId="7" fillId="4" borderId="42" xfId="5" applyFont="1" applyFill="1" applyBorder="1" applyAlignment="1">
      <alignment horizontal="justify" vertical="center" wrapText="1"/>
    </xf>
    <xf numFmtId="0" fontId="7" fillId="4" borderId="44" xfId="5" applyFont="1" applyFill="1" applyBorder="1" applyAlignment="1">
      <alignment horizontal="justify" vertical="center" wrapText="1"/>
    </xf>
    <xf numFmtId="0" fontId="7" fillId="4" borderId="66" xfId="5" applyFont="1" applyFill="1" applyBorder="1" applyAlignment="1">
      <alignment horizontal="justify" vertical="center" wrapText="1"/>
    </xf>
    <xf numFmtId="0" fontId="6" fillId="4" borderId="2" xfId="5" applyFont="1" applyFill="1" applyBorder="1" applyAlignment="1">
      <alignment horizontal="justify" vertical="center" wrapText="1"/>
    </xf>
    <xf numFmtId="0" fontId="6" fillId="4" borderId="6" xfId="5" applyFont="1" applyFill="1" applyBorder="1" applyAlignment="1">
      <alignment horizontal="justify" vertical="center" wrapText="1"/>
    </xf>
    <xf numFmtId="0" fontId="6" fillId="4" borderId="7" xfId="5" applyFont="1" applyFill="1" applyBorder="1" applyAlignment="1">
      <alignment horizontal="justify" vertical="center" wrapText="1"/>
    </xf>
    <xf numFmtId="0" fontId="6" fillId="4" borderId="8" xfId="5" applyFont="1" applyFill="1" applyBorder="1" applyAlignment="1">
      <alignment horizontal="justify" vertical="center" wrapText="1"/>
    </xf>
    <xf numFmtId="0" fontId="59" fillId="4" borderId="14" xfId="5" applyFont="1" applyFill="1" applyBorder="1" applyAlignment="1">
      <alignment horizontal="justify" vertical="center" wrapText="1"/>
    </xf>
    <xf numFmtId="0" fontId="59" fillId="4" borderId="10" xfId="5" applyFont="1" applyFill="1" applyBorder="1" applyAlignment="1">
      <alignment horizontal="justify" vertical="center" wrapText="1"/>
    </xf>
    <xf numFmtId="0" fontId="59" fillId="4" borderId="1" xfId="5" applyFont="1" applyFill="1" applyBorder="1" applyAlignment="1">
      <alignment horizontal="justify" vertical="center" wrapText="1"/>
    </xf>
    <xf numFmtId="0" fontId="3" fillId="0" borderId="4" xfId="5" applyFont="1" applyBorder="1" applyAlignment="1">
      <alignment horizontal="left" vertical="center" wrapText="1"/>
    </xf>
    <xf numFmtId="0" fontId="3" fillId="0" borderId="0" xfId="5" applyFont="1" applyAlignment="1">
      <alignment horizontal="left" vertical="center" wrapText="1"/>
    </xf>
    <xf numFmtId="0" fontId="3" fillId="0" borderId="5" xfId="5" applyFont="1" applyBorder="1" applyAlignment="1">
      <alignment horizontal="left" vertical="center" wrapText="1"/>
    </xf>
    <xf numFmtId="0" fontId="53" fillId="0" borderId="78" xfId="0" applyFont="1" applyBorder="1" applyAlignment="1">
      <alignment horizontal="justify" vertical="center" wrapText="1"/>
    </xf>
    <xf numFmtId="0" fontId="53" fillId="0" borderId="79" xfId="0" applyFont="1" applyBorder="1" applyAlignment="1">
      <alignment horizontal="justify" vertical="center" wrapText="1"/>
    </xf>
    <xf numFmtId="0" fontId="6" fillId="4" borderId="6" xfId="5" applyFont="1" applyFill="1" applyBorder="1" applyAlignment="1">
      <alignment horizontal="justify" vertical="center"/>
    </xf>
    <xf numFmtId="0" fontId="6" fillId="4" borderId="7" xfId="5" applyFont="1" applyFill="1" applyBorder="1" applyAlignment="1">
      <alignment horizontal="justify" vertical="center"/>
    </xf>
    <xf numFmtId="0" fontId="6" fillId="4" borderId="8" xfId="5" applyFont="1" applyFill="1" applyBorder="1" applyAlignment="1">
      <alignment horizontal="justify" vertical="center"/>
    </xf>
    <xf numFmtId="0" fontId="7" fillId="4" borderId="38" xfId="5" applyFont="1" applyFill="1" applyBorder="1" applyAlignment="1">
      <alignment horizontal="left" vertical="center" wrapText="1"/>
    </xf>
    <xf numFmtId="0" fontId="53" fillId="4" borderId="14" xfId="5" applyFont="1" applyFill="1" applyBorder="1" applyAlignment="1">
      <alignment horizontal="center" vertical="center" wrapText="1"/>
    </xf>
    <xf numFmtId="0" fontId="53" fillId="4" borderId="10" xfId="5" applyFont="1" applyFill="1" applyBorder="1" applyAlignment="1">
      <alignment horizontal="center" vertical="center" wrapText="1"/>
    </xf>
    <xf numFmtId="0" fontId="53" fillId="4" borderId="1" xfId="5" applyFont="1" applyFill="1" applyBorder="1" applyAlignment="1">
      <alignment horizontal="center" vertical="center" wrapText="1"/>
    </xf>
    <xf numFmtId="0" fontId="13" fillId="4" borderId="4" xfId="5" applyFont="1" applyFill="1" applyBorder="1" applyAlignment="1">
      <alignment horizontal="left" wrapText="1"/>
    </xf>
    <xf numFmtId="0" fontId="13" fillId="4" borderId="0" xfId="5" applyFont="1" applyFill="1" applyAlignment="1">
      <alignment horizontal="left" wrapText="1"/>
    </xf>
    <xf numFmtId="0" fontId="13" fillId="4" borderId="7" xfId="5" applyFont="1" applyFill="1" applyBorder="1" applyAlignment="1" applyProtection="1">
      <alignment horizontal="center" vertical="center" wrapText="1"/>
      <protection locked="0"/>
    </xf>
    <xf numFmtId="0" fontId="59" fillId="0" borderId="51" xfId="0" applyFont="1" applyBorder="1" applyAlignment="1">
      <alignment horizontal="justify" vertical="center" wrapText="1"/>
    </xf>
    <xf numFmtId="0" fontId="59" fillId="0" borderId="50" xfId="0" applyFont="1" applyBorder="1" applyAlignment="1">
      <alignment horizontal="justify" vertical="center" wrapText="1"/>
    </xf>
    <xf numFmtId="0" fontId="59" fillId="0" borderId="72" xfId="0" applyFont="1" applyBorder="1" applyAlignment="1">
      <alignment horizontal="justify" vertical="center" wrapText="1"/>
    </xf>
    <xf numFmtId="0" fontId="53" fillId="4" borderId="2" xfId="5" applyFont="1" applyFill="1" applyBorder="1" applyAlignment="1">
      <alignment horizontal="center" vertical="center" wrapText="1"/>
    </xf>
    <xf numFmtId="0" fontId="53" fillId="0" borderId="73" xfId="0" applyFont="1" applyBorder="1" applyAlignment="1">
      <alignment horizontal="left" vertical="center" wrapText="1"/>
    </xf>
    <xf numFmtId="0" fontId="53" fillId="0" borderId="45" xfId="0" applyFont="1" applyBorder="1" applyAlignment="1">
      <alignment horizontal="left" vertical="center"/>
    </xf>
    <xf numFmtId="0" fontId="53" fillId="0" borderId="46" xfId="0" applyFont="1" applyBorder="1" applyAlignment="1">
      <alignment horizontal="left" vertical="center"/>
    </xf>
    <xf numFmtId="0" fontId="7" fillId="4" borderId="6" xfId="5" applyFont="1" applyFill="1" applyBorder="1" applyAlignment="1">
      <alignment horizontal="justify" vertical="center" wrapText="1"/>
    </xf>
    <xf numFmtId="0" fontId="7" fillId="4" borderId="7" xfId="5" applyFont="1" applyFill="1" applyBorder="1" applyAlignment="1">
      <alignment horizontal="justify" vertical="center" wrapText="1"/>
    </xf>
    <xf numFmtId="0" fontId="7" fillId="4" borderId="8" xfId="5" applyFont="1" applyFill="1" applyBorder="1" applyAlignment="1">
      <alignment horizontal="justify" vertical="center" wrapText="1"/>
    </xf>
    <xf numFmtId="0" fontId="7" fillId="4" borderId="2" xfId="5" applyFont="1" applyFill="1" applyBorder="1" applyAlignment="1">
      <alignment horizontal="justify" vertical="center" wrapText="1"/>
    </xf>
    <xf numFmtId="0" fontId="6" fillId="2" borderId="28"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86" xfId="5" applyFont="1" applyFill="1" applyBorder="1" applyAlignment="1">
      <alignment horizontal="center" vertical="center" wrapText="1"/>
    </xf>
    <xf numFmtId="0" fontId="6" fillId="2" borderId="84" xfId="5" applyFont="1" applyFill="1" applyBorder="1" applyAlignment="1" applyProtection="1">
      <alignment horizontal="center" vertical="center" wrapText="1"/>
      <protection locked="0"/>
    </xf>
    <xf numFmtId="0" fontId="6" fillId="2" borderId="85" xfId="5" applyFont="1" applyFill="1" applyBorder="1" applyAlignment="1" applyProtection="1">
      <alignment horizontal="center" vertical="center" wrapText="1"/>
      <protection locked="0"/>
    </xf>
    <xf numFmtId="0" fontId="6" fillId="2" borderId="37" xfId="5" applyFont="1" applyFill="1" applyBorder="1" applyAlignment="1" applyProtection="1">
      <alignment horizontal="center" vertical="center" wrapText="1"/>
      <protection locked="0"/>
    </xf>
    <xf numFmtId="0" fontId="6" fillId="2" borderId="85" xfId="5" applyFont="1" applyFill="1" applyBorder="1" applyAlignment="1">
      <alignment horizontal="center" vertical="center"/>
    </xf>
    <xf numFmtId="0" fontId="6" fillId="2" borderId="37" xfId="5" applyFont="1" applyFill="1" applyBorder="1" applyAlignment="1">
      <alignment horizontal="center" vertical="center"/>
    </xf>
    <xf numFmtId="0" fontId="7" fillId="4" borderId="4" xfId="5" applyFont="1" applyFill="1" applyBorder="1" applyAlignment="1">
      <alignment horizontal="center"/>
    </xf>
    <xf numFmtId="0" fontId="7" fillId="4" borderId="5" xfId="5" applyFont="1" applyFill="1" applyBorder="1" applyAlignment="1">
      <alignment horizontal="center"/>
    </xf>
    <xf numFmtId="0" fontId="56" fillId="0" borderId="4" xfId="0" applyFont="1" applyBorder="1" applyAlignment="1">
      <alignment horizontal="left" wrapText="1"/>
    </xf>
    <xf numFmtId="0" fontId="56" fillId="0" borderId="0" xfId="0" applyFont="1" applyAlignment="1">
      <alignment horizontal="left" wrapText="1"/>
    </xf>
    <xf numFmtId="0" fontId="56" fillId="0" borderId="5" xfId="0" applyFont="1" applyBorder="1" applyAlignment="1">
      <alignment horizontal="left" wrapText="1"/>
    </xf>
    <xf numFmtId="0" fontId="1" fillId="0" borderId="96" xfId="5" applyBorder="1" applyAlignment="1">
      <alignment horizontal="center" vertical="center"/>
    </xf>
    <xf numFmtId="0" fontId="1" fillId="0" borderId="97" xfId="5" applyBorder="1" applyAlignment="1">
      <alignment horizontal="center" vertical="center"/>
    </xf>
    <xf numFmtId="0" fontId="1" fillId="0" borderId="98" xfId="5" applyBorder="1" applyAlignment="1">
      <alignment horizontal="center" vertical="center"/>
    </xf>
    <xf numFmtId="0" fontId="3" fillId="2" borderId="7" xfId="5" applyFont="1" applyFill="1" applyBorder="1" applyAlignment="1">
      <alignment horizontal="center"/>
    </xf>
    <xf numFmtId="0" fontId="3" fillId="2" borderId="4" xfId="5" applyFont="1" applyFill="1" applyBorder="1" applyAlignment="1">
      <alignment horizontal="left"/>
    </xf>
    <xf numFmtId="0" fontId="3" fillId="2" borderId="0" xfId="5" applyFont="1" applyFill="1" applyAlignment="1">
      <alignment horizontal="left"/>
    </xf>
    <xf numFmtId="0" fontId="3" fillId="2" borderId="4" xfId="5" applyFont="1" applyFill="1" applyBorder="1" applyAlignment="1">
      <alignment horizontal="left" vertical="center" wrapText="1"/>
    </xf>
    <xf numFmtId="0" fontId="3" fillId="2" borderId="0" xfId="5" applyFont="1" applyFill="1" applyAlignment="1">
      <alignment horizontal="left" vertical="center" wrapText="1"/>
    </xf>
    <xf numFmtId="0" fontId="3" fillId="2" borderId="5" xfId="5" applyFont="1" applyFill="1" applyBorder="1" applyAlignment="1">
      <alignment horizontal="left" vertical="center" wrapText="1"/>
    </xf>
    <xf numFmtId="0" fontId="3" fillId="2" borderId="6" xfId="5" applyFont="1" applyFill="1" applyBorder="1" applyAlignment="1" applyProtection="1">
      <alignment horizontal="center"/>
      <protection locked="0"/>
    </xf>
    <xf numFmtId="0" fontId="3" fillId="2" borderId="7" xfId="5" applyFont="1" applyFill="1" applyBorder="1" applyAlignment="1" applyProtection="1">
      <alignment horizontal="center"/>
      <protection locked="0"/>
    </xf>
    <xf numFmtId="14" fontId="3" fillId="4" borderId="30" xfId="5" applyNumberFormat="1" applyFont="1" applyFill="1" applyBorder="1" applyAlignment="1">
      <alignment horizontal="center" vertical="center"/>
    </xf>
    <xf numFmtId="0" fontId="3" fillId="4" borderId="30" xfId="5" applyFont="1" applyFill="1" applyBorder="1" applyAlignment="1">
      <alignment horizontal="center" vertical="center"/>
    </xf>
    <xf numFmtId="0" fontId="3" fillId="4" borderId="90" xfId="5" applyFont="1" applyFill="1" applyBorder="1" applyAlignment="1">
      <alignment horizontal="center" vertical="center"/>
    </xf>
    <xf numFmtId="0" fontId="56" fillId="0" borderId="14" xfId="0" applyFont="1" applyBorder="1" applyAlignment="1" applyProtection="1">
      <alignment horizontal="justify" vertical="top" wrapText="1"/>
      <protection locked="0"/>
    </xf>
    <xf numFmtId="0" fontId="56" fillId="0" borderId="10" xfId="0" applyFont="1" applyBorder="1" applyAlignment="1" applyProtection="1">
      <alignment horizontal="justify" vertical="top" wrapText="1"/>
      <protection locked="0"/>
    </xf>
    <xf numFmtId="0" fontId="56" fillId="0" borderId="1" xfId="0" applyFont="1" applyBorder="1" applyAlignment="1" applyProtection="1">
      <alignment horizontal="justify" vertical="top" wrapText="1"/>
      <protection locked="0"/>
    </xf>
    <xf numFmtId="0" fontId="53" fillId="0" borderId="41" xfId="0" applyFont="1" applyBorder="1" applyAlignment="1">
      <alignment horizontal="left" vertical="center"/>
    </xf>
    <xf numFmtId="0" fontId="53" fillId="0" borderId="24" xfId="0" applyFont="1" applyBorder="1" applyAlignment="1">
      <alignment horizontal="left" vertical="center"/>
    </xf>
    <xf numFmtId="0" fontId="53" fillId="0" borderId="68" xfId="0" applyFont="1" applyBorder="1" applyAlignment="1">
      <alignment horizontal="left" vertical="center"/>
    </xf>
    <xf numFmtId="0" fontId="37" fillId="0" borderId="41" xfId="0" applyFont="1" applyBorder="1" applyAlignment="1">
      <alignment horizontal="left" vertical="center"/>
    </xf>
    <xf numFmtId="0" fontId="37" fillId="0" borderId="68" xfId="0" applyFont="1" applyBorder="1" applyAlignment="1">
      <alignment horizontal="left" vertical="center"/>
    </xf>
    <xf numFmtId="0" fontId="11" fillId="0" borderId="4" xfId="5" applyFont="1" applyBorder="1" applyAlignment="1">
      <alignment horizontal="center" vertical="center" wrapText="1"/>
    </xf>
    <xf numFmtId="0" fontId="5" fillId="0" borderId="0" xfId="5" applyFont="1" applyAlignment="1">
      <alignment horizontal="center" vertical="center" wrapText="1"/>
    </xf>
    <xf numFmtId="0" fontId="5" fillId="0" borderId="5" xfId="5" applyFont="1" applyBorder="1" applyAlignment="1">
      <alignment horizontal="center" vertical="center" wrapText="1"/>
    </xf>
    <xf numFmtId="0" fontId="5" fillId="0" borderId="34" xfId="5" applyFont="1" applyBorder="1" applyAlignment="1">
      <alignment horizontal="center" vertical="center" wrapText="1"/>
    </xf>
    <xf numFmtId="0" fontId="5" fillId="0" borderId="39" xfId="5" applyFont="1" applyBorder="1" applyAlignment="1">
      <alignment horizontal="center" vertical="center" wrapText="1"/>
    </xf>
    <xf numFmtId="0" fontId="5" fillId="0" borderId="30" xfId="5" applyFont="1" applyBorder="1" applyAlignment="1">
      <alignment horizontal="center" vertical="center" wrapText="1"/>
    </xf>
    <xf numFmtId="0" fontId="3" fillId="4" borderId="30" xfId="5" applyFont="1" applyFill="1" applyBorder="1" applyAlignment="1">
      <alignment horizontal="center" vertical="center" wrapText="1"/>
    </xf>
    <xf numFmtId="0" fontId="56" fillId="0" borderId="7" xfId="0" applyFont="1" applyBorder="1" applyAlignment="1" applyProtection="1">
      <alignment horizontal="center"/>
      <protection locked="0"/>
    </xf>
    <xf numFmtId="0" fontId="59" fillId="4" borderId="11" xfId="0" applyFont="1" applyFill="1" applyBorder="1" applyAlignment="1">
      <alignment horizontal="center" vertical="center" wrapText="1"/>
    </xf>
    <xf numFmtId="0" fontId="59" fillId="4" borderId="76" xfId="0" applyFont="1" applyFill="1" applyBorder="1" applyAlignment="1">
      <alignment horizontal="center" vertical="center" wrapText="1"/>
    </xf>
    <xf numFmtId="0" fontId="76" fillId="13" borderId="105" xfId="5" applyFont="1" applyFill="1" applyBorder="1" applyAlignment="1">
      <alignment horizontal="left" wrapText="1"/>
    </xf>
    <xf numFmtId="0" fontId="76" fillId="13" borderId="116" xfId="5" applyFont="1" applyFill="1" applyBorder="1" applyAlignment="1">
      <alignment horizontal="left" wrapText="1"/>
    </xf>
    <xf numFmtId="0" fontId="76" fillId="13" borderId="104" xfId="5" applyFont="1" applyFill="1" applyBorder="1" applyAlignment="1">
      <alignment horizontal="left" wrapText="1"/>
    </xf>
    <xf numFmtId="0" fontId="53" fillId="0" borderId="14"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1" xfId="0" applyFont="1" applyBorder="1" applyAlignment="1">
      <alignment horizontal="center" vertical="center" wrapText="1"/>
    </xf>
    <xf numFmtId="0" fontId="61" fillId="0" borderId="4" xfId="0" applyFont="1" applyBorder="1" applyAlignment="1">
      <alignment horizontal="left" vertical="top" wrapText="1"/>
    </xf>
    <xf numFmtId="0" fontId="61" fillId="0" borderId="0" xfId="0" applyFont="1" applyAlignment="1">
      <alignment horizontal="left" vertical="top" wrapText="1"/>
    </xf>
    <xf numFmtId="0" fontId="53" fillId="0" borderId="4" xfId="0" applyFont="1" applyBorder="1" applyAlignment="1">
      <alignment horizontal="left" vertical="center" wrapText="1"/>
    </xf>
    <xf numFmtId="0" fontId="53" fillId="0" borderId="5" xfId="0" applyFont="1" applyBorder="1" applyAlignment="1">
      <alignment horizontal="left" vertical="center" wrapText="1"/>
    </xf>
    <xf numFmtId="0" fontId="59" fillId="0" borderId="0" xfId="0" applyFont="1" applyAlignment="1">
      <alignment horizontal="justify" vertical="center"/>
    </xf>
    <xf numFmtId="0" fontId="59" fillId="0" borderId="5" xfId="0" applyFont="1" applyBorder="1" applyAlignment="1">
      <alignment horizontal="justify" vertical="center"/>
    </xf>
    <xf numFmtId="0" fontId="6" fillId="0" borderId="4" xfId="0" applyFont="1" applyBorder="1" applyAlignment="1">
      <alignment horizontal="left" vertical="center" wrapText="1"/>
    </xf>
    <xf numFmtId="0" fontId="6" fillId="0" borderId="0" xfId="0" applyFont="1" applyAlignment="1">
      <alignment horizontal="left" vertical="center" wrapText="1"/>
    </xf>
    <xf numFmtId="0" fontId="59" fillId="2" borderId="0" xfId="4" applyFont="1" applyFill="1" applyAlignment="1">
      <alignment horizontal="left" vertical="center" wrapText="1"/>
    </xf>
    <xf numFmtId="0" fontId="72" fillId="0" borderId="51" xfId="0" applyFont="1" applyBorder="1" applyAlignment="1">
      <alignment horizontal="left" vertical="center" wrapText="1"/>
    </xf>
    <xf numFmtId="0" fontId="72" fillId="0" borderId="50" xfId="0" applyFont="1" applyBorder="1" applyAlignment="1">
      <alignment horizontal="left" vertical="center" wrapText="1"/>
    </xf>
    <xf numFmtId="0" fontId="72" fillId="0" borderId="52" xfId="0" applyFont="1" applyBorder="1" applyAlignment="1">
      <alignment horizontal="left" vertical="center" wrapText="1"/>
    </xf>
    <xf numFmtId="0" fontId="53" fillId="11" borderId="2" xfId="0" applyFont="1" applyFill="1" applyBorder="1" applyAlignment="1">
      <alignment horizontal="left" vertical="center" wrapText="1"/>
    </xf>
    <xf numFmtId="0" fontId="53" fillId="0" borderId="2" xfId="0" applyFont="1" applyBorder="1" applyAlignment="1">
      <alignment horizontal="center" vertical="center" wrapText="1"/>
    </xf>
    <xf numFmtId="0" fontId="72" fillId="0" borderId="73" xfId="0" applyFont="1" applyBorder="1" applyAlignment="1">
      <alignment horizontal="justify" vertical="center" wrapText="1"/>
    </xf>
    <xf numFmtId="0" fontId="72" fillId="0" borderId="45" xfId="0" applyFont="1" applyBorder="1" applyAlignment="1">
      <alignment horizontal="justify" vertical="center" wrapText="1"/>
    </xf>
    <xf numFmtId="0" fontId="72" fillId="0" borderId="46" xfId="0" applyFont="1" applyBorder="1" applyAlignment="1">
      <alignment horizontal="justify" vertical="center" wrapText="1"/>
    </xf>
    <xf numFmtId="0" fontId="59" fillId="0" borderId="4" xfId="0" applyFont="1" applyBorder="1" applyAlignment="1">
      <alignment horizontal="justify" vertical="center" wrapText="1"/>
    </xf>
    <xf numFmtId="0" fontId="59" fillId="0" borderId="0" xfId="0" applyFont="1" applyAlignment="1">
      <alignment horizontal="justify" vertical="center" wrapText="1"/>
    </xf>
    <xf numFmtId="0" fontId="59" fillId="0" borderId="5" xfId="0" applyFont="1" applyBorder="1" applyAlignment="1">
      <alignment horizontal="justify" vertical="center" wrapText="1"/>
    </xf>
    <xf numFmtId="0" fontId="53" fillId="11" borderId="14" xfId="0" applyFont="1" applyFill="1" applyBorder="1" applyAlignment="1">
      <alignment horizontal="left" vertical="center" wrapText="1"/>
    </xf>
    <xf numFmtId="0" fontId="53" fillId="11" borderId="10" xfId="0" applyFont="1" applyFill="1" applyBorder="1" applyAlignment="1">
      <alignment horizontal="left" vertical="center" wrapText="1"/>
    </xf>
    <xf numFmtId="0" fontId="53" fillId="11" borderId="1" xfId="0" applyFont="1" applyFill="1" applyBorder="1" applyAlignment="1">
      <alignment horizontal="left" vertical="center" wrapText="1"/>
    </xf>
    <xf numFmtId="0" fontId="7" fillId="14" borderId="14" xfId="5" applyFont="1" applyFill="1" applyBorder="1" applyAlignment="1">
      <alignment horizontal="center" vertical="top"/>
    </xf>
    <xf numFmtId="0" fontId="7" fillId="14" borderId="10" xfId="5" applyFont="1" applyFill="1" applyBorder="1" applyAlignment="1">
      <alignment horizontal="center" vertical="top"/>
    </xf>
    <xf numFmtId="0" fontId="7" fillId="14" borderId="1" xfId="5" applyFont="1" applyFill="1" applyBorder="1" applyAlignment="1">
      <alignment horizontal="center" vertical="top"/>
    </xf>
    <xf numFmtId="0" fontId="6" fillId="4" borderId="14"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7" fillId="0" borderId="14" xfId="5" applyFont="1" applyBorder="1" applyAlignment="1">
      <alignment horizontal="center" vertical="top"/>
    </xf>
    <xf numFmtId="0" fontId="7" fillId="0" borderId="10" xfId="5" applyFont="1" applyBorder="1" applyAlignment="1">
      <alignment horizontal="center" vertical="top"/>
    </xf>
    <xf numFmtId="0" fontId="7" fillId="0" borderId="1" xfId="5" applyFont="1" applyBorder="1" applyAlignment="1">
      <alignment horizontal="center" vertical="top"/>
    </xf>
    <xf numFmtId="0" fontId="59" fillId="4" borderId="14" xfId="0" applyFont="1" applyFill="1" applyBorder="1" applyAlignment="1">
      <alignment horizontal="left" vertical="center" wrapText="1"/>
    </xf>
    <xf numFmtId="0" fontId="59" fillId="4" borderId="10" xfId="0" applyFont="1" applyFill="1" applyBorder="1" applyAlignment="1">
      <alignment horizontal="left" vertical="center" wrapText="1"/>
    </xf>
    <xf numFmtId="0" fontId="53" fillId="0" borderId="2" xfId="0" applyFont="1" applyBorder="1" applyAlignment="1">
      <alignment horizontal="left" vertical="top" wrapText="1"/>
    </xf>
    <xf numFmtId="0" fontId="53" fillId="0" borderId="14" xfId="0" applyFont="1" applyBorder="1" applyAlignment="1">
      <alignment horizontal="center" vertical="top" wrapText="1"/>
    </xf>
    <xf numFmtId="0" fontId="53" fillId="0" borderId="10" xfId="0" applyFont="1" applyBorder="1" applyAlignment="1">
      <alignment horizontal="center" vertical="top" wrapText="1"/>
    </xf>
    <xf numFmtId="0" fontId="53" fillId="0" borderId="1" xfId="0" applyFont="1" applyBorder="1" applyAlignment="1">
      <alignment horizontal="center" vertical="top" wrapText="1"/>
    </xf>
    <xf numFmtId="0" fontId="6" fillId="6" borderId="2" xfId="5" applyFont="1" applyFill="1" applyBorder="1" applyAlignment="1" applyProtection="1">
      <alignment vertical="center" wrapText="1"/>
      <protection locked="0"/>
    </xf>
    <xf numFmtId="0" fontId="13" fillId="11" borderId="14" xfId="5" applyFont="1" applyFill="1" applyBorder="1" applyAlignment="1">
      <alignment horizontal="center" vertical="center" wrapText="1"/>
    </xf>
    <xf numFmtId="0" fontId="13" fillId="11" borderId="1" xfId="5" applyFont="1" applyFill="1" applyBorder="1" applyAlignment="1">
      <alignment horizontal="center" vertical="center" wrapText="1"/>
    </xf>
    <xf numFmtId="0" fontId="3" fillId="0" borderId="11" xfId="5" applyFont="1" applyBorder="1" applyAlignment="1">
      <alignment horizontal="left" vertical="center" wrapText="1"/>
    </xf>
    <xf numFmtId="0" fontId="13" fillId="0" borderId="33" xfId="5" applyFont="1" applyBorder="1" applyAlignment="1">
      <alignment horizontal="center" vertical="center" wrapText="1"/>
    </xf>
    <xf numFmtId="0" fontId="13" fillId="0" borderId="32" xfId="5" applyFont="1" applyBorder="1" applyAlignment="1">
      <alignment horizontal="center" vertical="center" wrapText="1"/>
    </xf>
    <xf numFmtId="0" fontId="13" fillId="0" borderId="6" xfId="5" applyFont="1" applyBorder="1" applyAlignment="1">
      <alignment horizontal="center" vertical="center" wrapText="1"/>
    </xf>
    <xf numFmtId="0" fontId="13" fillId="0" borderId="8" xfId="5" applyFont="1" applyBorder="1" applyAlignment="1">
      <alignment horizontal="center" vertical="center" wrapText="1"/>
    </xf>
    <xf numFmtId="0" fontId="53" fillId="11" borderId="74" xfId="0" applyFont="1" applyFill="1" applyBorder="1" applyAlignment="1">
      <alignment horizontal="left" vertical="center" wrapText="1"/>
    </xf>
    <xf numFmtId="0" fontId="53" fillId="11" borderId="75" xfId="0" applyFont="1" applyFill="1" applyBorder="1" applyAlignment="1">
      <alignment horizontal="left" vertical="center" wrapText="1"/>
    </xf>
    <xf numFmtId="0" fontId="53" fillId="11" borderId="80" xfId="0" applyFont="1" applyFill="1" applyBorder="1" applyAlignment="1">
      <alignment horizontal="left" vertical="center" wrapText="1"/>
    </xf>
    <xf numFmtId="0" fontId="53" fillId="4" borderId="7" xfId="0" applyFont="1" applyFill="1" applyBorder="1" applyAlignment="1">
      <alignment horizontal="center" vertical="center" wrapText="1"/>
    </xf>
    <xf numFmtId="0" fontId="53" fillId="4" borderId="8" xfId="0" applyFont="1" applyFill="1" applyBorder="1" applyAlignment="1">
      <alignment horizontal="center" vertical="center" wrapText="1"/>
    </xf>
    <xf numFmtId="0" fontId="53" fillId="4" borderId="3" xfId="0" applyFont="1" applyFill="1" applyBorder="1" applyAlignment="1">
      <alignment horizontal="center" vertical="center" wrapText="1"/>
    </xf>
    <xf numFmtId="0" fontId="53" fillId="11" borderId="2" xfId="0" applyFont="1" applyFill="1" applyBorder="1" applyAlignment="1">
      <alignment vertical="center" wrapText="1"/>
    </xf>
    <xf numFmtId="0" fontId="6" fillId="4" borderId="2" xfId="5" applyFont="1" applyFill="1" applyBorder="1" applyAlignment="1">
      <alignment vertical="center" wrapText="1"/>
    </xf>
    <xf numFmtId="0" fontId="71" fillId="12" borderId="47" xfId="0" applyFont="1" applyFill="1" applyBorder="1" applyAlignment="1">
      <alignment horizontal="left" vertical="center" wrapText="1"/>
    </xf>
    <xf numFmtId="0" fontId="72" fillId="12" borderId="48" xfId="0" applyFont="1" applyFill="1" applyBorder="1" applyAlignment="1">
      <alignment horizontal="left" vertical="center" wrapText="1"/>
    </xf>
    <xf numFmtId="0" fontId="72" fillId="12" borderId="49" xfId="0" applyFont="1" applyFill="1" applyBorder="1" applyAlignment="1">
      <alignment horizontal="left" vertical="center" wrapText="1"/>
    </xf>
    <xf numFmtId="0" fontId="80" fillId="4" borderId="71" xfId="5" applyFont="1" applyFill="1" applyBorder="1" applyAlignment="1">
      <alignment horizontal="left" vertical="center" wrapText="1"/>
    </xf>
    <xf numFmtId="0" fontId="80" fillId="4" borderId="50" xfId="5" applyFont="1" applyFill="1" applyBorder="1" applyAlignment="1">
      <alignment horizontal="left" vertical="center" wrapText="1"/>
    </xf>
    <xf numFmtId="0" fontId="80" fillId="4" borderId="72" xfId="5" applyFont="1" applyFill="1" applyBorder="1" applyAlignment="1">
      <alignment horizontal="left" vertical="center" wrapText="1"/>
    </xf>
    <xf numFmtId="0" fontId="22" fillId="4" borderId="4" xfId="5" applyFont="1" applyFill="1" applyBorder="1" applyAlignment="1">
      <alignment horizontal="justify" vertical="justify" wrapText="1"/>
    </xf>
    <xf numFmtId="0" fontId="22" fillId="4" borderId="0" xfId="5" applyFont="1" applyFill="1" applyAlignment="1">
      <alignment horizontal="justify" vertical="justify" wrapText="1"/>
    </xf>
    <xf numFmtId="0" fontId="22" fillId="4" borderId="5" xfId="5" applyFont="1" applyFill="1" applyBorder="1" applyAlignment="1">
      <alignment horizontal="justify" vertical="justify" wrapText="1"/>
    </xf>
    <xf numFmtId="0" fontId="22" fillId="4" borderId="4" xfId="5" applyFont="1" applyFill="1" applyBorder="1" applyAlignment="1">
      <alignment horizontal="justify" vertical="justify"/>
    </xf>
    <xf numFmtId="0" fontId="22" fillId="4" borderId="0" xfId="5" applyFont="1" applyFill="1" applyAlignment="1">
      <alignment horizontal="justify" vertical="justify"/>
    </xf>
    <xf numFmtId="0" fontId="22" fillId="4" borderId="5" xfId="5" applyFont="1" applyFill="1" applyBorder="1" applyAlignment="1">
      <alignment horizontal="justify" vertical="justify"/>
    </xf>
    <xf numFmtId="0" fontId="4" fillId="2" borderId="4" xfId="5" applyFont="1" applyFill="1" applyBorder="1" applyAlignment="1">
      <alignment horizontal="center" vertical="top" wrapText="1"/>
    </xf>
    <xf numFmtId="0" fontId="4" fillId="2" borderId="0" xfId="5" applyFont="1" applyFill="1" applyAlignment="1">
      <alignment horizontal="center" vertical="top" wrapText="1"/>
    </xf>
    <xf numFmtId="0" fontId="4" fillId="2" borderId="5" xfId="5" applyFont="1" applyFill="1" applyBorder="1" applyAlignment="1">
      <alignment horizontal="center" vertical="top" wrapText="1"/>
    </xf>
    <xf numFmtId="0" fontId="7" fillId="4" borderId="4" xfId="5" applyFont="1" applyFill="1" applyBorder="1" applyAlignment="1">
      <alignment horizontal="left" vertical="center"/>
    </xf>
    <xf numFmtId="0" fontId="7" fillId="4" borderId="0" xfId="5" applyFont="1" applyFill="1" applyAlignment="1">
      <alignment horizontal="left" vertical="center"/>
    </xf>
    <xf numFmtId="0" fontId="72" fillId="4" borderId="51" xfId="0" applyFont="1" applyFill="1" applyBorder="1" applyAlignment="1">
      <alignment horizontal="left" vertical="center" wrapText="1"/>
    </xf>
    <xf numFmtId="0" fontId="72" fillId="4" borderId="50" xfId="0" applyFont="1" applyFill="1" applyBorder="1" applyAlignment="1">
      <alignment horizontal="left" vertical="center" wrapText="1"/>
    </xf>
    <xf numFmtId="0" fontId="72" fillId="4" borderId="52" xfId="0" applyFont="1" applyFill="1" applyBorder="1" applyAlignment="1">
      <alignment horizontal="left" vertical="center" wrapText="1"/>
    </xf>
    <xf numFmtId="0" fontId="72" fillId="4" borderId="29" xfId="0" applyFont="1" applyFill="1" applyBorder="1" applyAlignment="1">
      <alignment horizontal="left" vertical="center" wrapText="1"/>
    </xf>
    <xf numFmtId="0" fontId="72" fillId="4" borderId="0" xfId="0" applyFont="1" applyFill="1" applyAlignment="1">
      <alignment horizontal="left" vertical="center" wrapText="1"/>
    </xf>
    <xf numFmtId="0" fontId="72" fillId="4" borderId="53" xfId="0" applyFont="1" applyFill="1" applyBorder="1" applyAlignment="1">
      <alignment horizontal="left" vertical="center" wrapText="1"/>
    </xf>
    <xf numFmtId="0" fontId="53" fillId="0" borderId="4" xfId="0" applyFont="1" applyBorder="1" applyAlignment="1">
      <alignment horizontal="center" vertical="center" wrapText="1"/>
    </xf>
    <xf numFmtId="0" fontId="53" fillId="0" borderId="0" xfId="0" applyFont="1" applyAlignment="1">
      <alignment horizontal="center" vertical="center" wrapText="1"/>
    </xf>
    <xf numFmtId="0" fontId="53" fillId="0" borderId="5" xfId="0" applyFont="1" applyBorder="1" applyAlignment="1">
      <alignment horizontal="center" vertical="center" wrapText="1"/>
    </xf>
    <xf numFmtId="0" fontId="77" fillId="0" borderId="2" xfId="0" applyFont="1" applyBorder="1" applyAlignment="1">
      <alignment horizontal="center" vertical="center" wrapText="1"/>
    </xf>
    <xf numFmtId="0" fontId="53" fillId="11" borderId="2" xfId="0" applyFont="1" applyFill="1" applyBorder="1" applyAlignment="1">
      <alignment horizontal="center" vertical="center" wrapText="1"/>
    </xf>
    <xf numFmtId="0" fontId="72" fillId="0" borderId="29" xfId="0" applyFont="1" applyBorder="1" applyAlignment="1">
      <alignment horizontal="justify" vertical="center" wrapText="1"/>
    </xf>
    <xf numFmtId="0" fontId="72" fillId="0" borderId="0" xfId="0" applyFont="1" applyAlignment="1">
      <alignment horizontal="justify" vertical="center" wrapText="1"/>
    </xf>
    <xf numFmtId="0" fontId="72" fillId="0" borderId="53" xfId="0" applyFont="1" applyBorder="1" applyAlignment="1">
      <alignment horizontal="justify" vertical="center" wrapText="1"/>
    </xf>
    <xf numFmtId="0" fontId="59" fillId="11" borderId="14" xfId="0" applyFont="1" applyFill="1" applyBorder="1" applyAlignment="1">
      <alignment horizontal="center" vertical="center" wrapText="1"/>
    </xf>
    <xf numFmtId="0" fontId="59" fillId="11" borderId="10" xfId="0" applyFont="1" applyFill="1" applyBorder="1" applyAlignment="1">
      <alignment horizontal="center" vertical="center" wrapText="1"/>
    </xf>
    <xf numFmtId="0" fontId="59" fillId="11" borderId="1" xfId="0" applyFont="1" applyFill="1" applyBorder="1" applyAlignment="1">
      <alignment horizontal="center" vertical="center" wrapText="1"/>
    </xf>
    <xf numFmtId="0" fontId="59" fillId="0" borderId="4" xfId="0" applyFont="1" applyBorder="1" applyAlignment="1">
      <alignment horizontal="center" vertical="center" wrapText="1"/>
    </xf>
    <xf numFmtId="0" fontId="59" fillId="0" borderId="0" xfId="0" applyFont="1" applyAlignment="1">
      <alignment horizontal="center" vertical="center" wrapText="1"/>
    </xf>
    <xf numFmtId="0" fontId="77" fillId="0" borderId="33" xfId="0" applyFont="1" applyBorder="1" applyAlignment="1">
      <alignment horizontal="center" vertical="center" wrapText="1"/>
    </xf>
    <xf numFmtId="0" fontId="77" fillId="0" borderId="31" xfId="0" applyFont="1" applyBorder="1" applyAlignment="1">
      <alignment horizontal="center" vertical="center" wrapText="1"/>
    </xf>
    <xf numFmtId="0" fontId="77" fillId="0" borderId="32" xfId="0" applyFont="1" applyBorder="1" applyAlignment="1">
      <alignment horizontal="center" vertical="center" wrapText="1"/>
    </xf>
    <xf numFmtId="0" fontId="59" fillId="4" borderId="14" xfId="0" applyFont="1" applyFill="1" applyBorder="1" applyAlignment="1">
      <alignment horizontal="center" vertical="center" wrapText="1"/>
    </xf>
    <xf numFmtId="0" fontId="59" fillId="4" borderId="10" xfId="0" applyFont="1" applyFill="1" applyBorder="1" applyAlignment="1">
      <alignment horizontal="center" vertical="center" wrapText="1"/>
    </xf>
    <xf numFmtId="0" fontId="59" fillId="4" borderId="1" xfId="0" applyFont="1" applyFill="1" applyBorder="1" applyAlignment="1">
      <alignment horizontal="center" vertical="center" wrapText="1"/>
    </xf>
    <xf numFmtId="0" fontId="59" fillId="4" borderId="33" xfId="0" applyFont="1" applyFill="1" applyBorder="1" applyAlignment="1">
      <alignment horizontal="center" vertical="center" wrapText="1"/>
    </xf>
    <xf numFmtId="0" fontId="59" fillId="4" borderId="31" xfId="0" applyFont="1" applyFill="1" applyBorder="1" applyAlignment="1">
      <alignment horizontal="center" vertical="center" wrapText="1"/>
    </xf>
    <xf numFmtId="0" fontId="59" fillId="4" borderId="32" xfId="0" applyFont="1" applyFill="1" applyBorder="1" applyAlignment="1">
      <alignment horizontal="center" vertical="center" wrapText="1"/>
    </xf>
    <xf numFmtId="0" fontId="59" fillId="4" borderId="4" xfId="0" applyFont="1" applyFill="1" applyBorder="1" applyAlignment="1">
      <alignment horizontal="center" vertical="center" wrapText="1"/>
    </xf>
    <xf numFmtId="0" fontId="59" fillId="4" borderId="0" xfId="0" applyFont="1" applyFill="1" applyAlignment="1">
      <alignment horizontal="center" vertical="center" wrapText="1"/>
    </xf>
    <xf numFmtId="0" fontId="59" fillId="4" borderId="5" xfId="0" applyFont="1" applyFill="1" applyBorder="1" applyAlignment="1">
      <alignment horizontal="center" vertical="center" wrapText="1"/>
    </xf>
    <xf numFmtId="0" fontId="59" fillId="0" borderId="2" xfId="0" applyFont="1" applyBorder="1" applyAlignment="1">
      <alignment horizontal="justify" vertical="center" wrapText="1"/>
    </xf>
    <xf numFmtId="0" fontId="13" fillId="11" borderId="3" xfId="5" applyFont="1" applyFill="1" applyBorder="1" applyAlignment="1">
      <alignment horizontal="center" vertical="center" wrapText="1"/>
    </xf>
    <xf numFmtId="0" fontId="7" fillId="11" borderId="33" xfId="5" applyFont="1" applyFill="1" applyBorder="1" applyAlignment="1">
      <alignment horizontal="center" vertical="center" wrapText="1"/>
    </xf>
    <xf numFmtId="0" fontId="7" fillId="11" borderId="31" xfId="5" applyFont="1" applyFill="1" applyBorder="1" applyAlignment="1">
      <alignment horizontal="center" vertical="center" wrapText="1"/>
    </xf>
    <xf numFmtId="0" fontId="7" fillId="11" borderId="32" xfId="5" applyFont="1" applyFill="1" applyBorder="1" applyAlignment="1">
      <alignment horizontal="center" vertical="center" wrapText="1"/>
    </xf>
    <xf numFmtId="0" fontId="7" fillId="11" borderId="6" xfId="5" applyFont="1" applyFill="1" applyBorder="1" applyAlignment="1">
      <alignment horizontal="center" vertical="center" wrapText="1"/>
    </xf>
    <xf numFmtId="0" fontId="7" fillId="11" borderId="7" xfId="5" applyFont="1" applyFill="1" applyBorder="1" applyAlignment="1">
      <alignment horizontal="center" vertical="center" wrapText="1"/>
    </xf>
    <xf numFmtId="0" fontId="7" fillId="11" borderId="8" xfId="5" applyFont="1" applyFill="1" applyBorder="1" applyAlignment="1">
      <alignment horizontal="center" vertical="center" wrapText="1"/>
    </xf>
    <xf numFmtId="0" fontId="7" fillId="11" borderId="11" xfId="5" applyFont="1" applyFill="1" applyBorder="1" applyAlignment="1">
      <alignment horizontal="center" vertical="center" wrapText="1"/>
    </xf>
    <xf numFmtId="0" fontId="7" fillId="11" borderId="3" xfId="5" applyFont="1" applyFill="1" applyBorder="1" applyAlignment="1">
      <alignment horizontal="center" vertical="center" wrapText="1"/>
    </xf>
    <xf numFmtId="0" fontId="53" fillId="11" borderId="14" xfId="0" applyFont="1" applyFill="1" applyBorder="1" applyAlignment="1">
      <alignment horizontal="center" vertical="center" wrapText="1"/>
    </xf>
    <xf numFmtId="0" fontId="53" fillId="11" borderId="10" xfId="0" applyFont="1" applyFill="1" applyBorder="1" applyAlignment="1">
      <alignment horizontal="center" vertical="center" wrapText="1"/>
    </xf>
    <xf numFmtId="0" fontId="53" fillId="11" borderId="1" xfId="0" applyFont="1" applyFill="1" applyBorder="1" applyAlignment="1">
      <alignment horizontal="center" vertical="center" wrapText="1"/>
    </xf>
    <xf numFmtId="0" fontId="59" fillId="0" borderId="11" xfId="0" applyFont="1" applyBorder="1" applyAlignment="1">
      <alignment horizontal="center" vertical="center" wrapText="1"/>
    </xf>
    <xf numFmtId="0" fontId="71" fillId="6" borderId="47" xfId="0" applyFont="1" applyFill="1" applyBorder="1" applyAlignment="1">
      <alignment horizontal="justify" vertical="center" wrapText="1"/>
    </xf>
    <xf numFmtId="0" fontId="71" fillId="6" borderId="48" xfId="0" applyFont="1" applyFill="1" applyBorder="1" applyAlignment="1">
      <alignment horizontal="justify" vertical="center" wrapText="1"/>
    </xf>
    <xf numFmtId="0" fontId="71" fillId="6" borderId="49" xfId="0" applyFont="1" applyFill="1" applyBorder="1" applyAlignment="1">
      <alignment horizontal="justify" vertical="center" wrapText="1"/>
    </xf>
    <xf numFmtId="0" fontId="59" fillId="11" borderId="33" xfId="0" applyFont="1" applyFill="1" applyBorder="1" applyAlignment="1">
      <alignment horizontal="center" vertical="center" wrapText="1"/>
    </xf>
    <xf numFmtId="0" fontId="59" fillId="11" borderId="31" xfId="0" applyFont="1" applyFill="1" applyBorder="1" applyAlignment="1">
      <alignment horizontal="center" vertical="center" wrapText="1"/>
    </xf>
    <xf numFmtId="0" fontId="59" fillId="11" borderId="32" xfId="0" applyFont="1" applyFill="1" applyBorder="1" applyAlignment="1">
      <alignment horizontal="center" vertical="center" wrapText="1"/>
    </xf>
    <xf numFmtId="0" fontId="74" fillId="4" borderId="14" xfId="5" applyFont="1" applyFill="1" applyBorder="1" applyAlignment="1">
      <alignment horizontal="center" vertical="center" wrapText="1"/>
    </xf>
    <xf numFmtId="0" fontId="74" fillId="4" borderId="10" xfId="5" applyFont="1" applyFill="1" applyBorder="1" applyAlignment="1">
      <alignment horizontal="center" vertical="center" wrapText="1"/>
    </xf>
    <xf numFmtId="0" fontId="74" fillId="4" borderId="1" xfId="5" applyFont="1" applyFill="1" applyBorder="1" applyAlignment="1">
      <alignment horizontal="center" vertical="center" wrapText="1"/>
    </xf>
    <xf numFmtId="0" fontId="59" fillId="0" borderId="14" xfId="0" applyFont="1" applyBorder="1" applyAlignment="1">
      <alignment horizontal="justify" vertical="center" wrapText="1"/>
    </xf>
    <xf numFmtId="0" fontId="59" fillId="0" borderId="10" xfId="0" applyFont="1" applyBorder="1" applyAlignment="1">
      <alignment horizontal="justify" vertical="center" wrapText="1"/>
    </xf>
    <xf numFmtId="0" fontId="59" fillId="0" borderId="1" xfId="0" applyFont="1" applyBorder="1" applyAlignment="1">
      <alignment horizontal="justify" vertical="center" wrapText="1"/>
    </xf>
    <xf numFmtId="0" fontId="59" fillId="11" borderId="2" xfId="0" applyFont="1" applyFill="1" applyBorder="1" applyAlignment="1">
      <alignment horizontal="left" vertical="center" wrapText="1"/>
    </xf>
    <xf numFmtId="0" fontId="72" fillId="4" borderId="47" xfId="0" applyFont="1" applyFill="1" applyBorder="1" applyAlignment="1">
      <alignment horizontal="left" vertical="center" wrapText="1"/>
    </xf>
    <xf numFmtId="0" fontId="72" fillId="4" borderId="48" xfId="0" applyFont="1" applyFill="1" applyBorder="1" applyAlignment="1">
      <alignment horizontal="left" vertical="center" wrapText="1"/>
    </xf>
    <xf numFmtId="0" fontId="72" fillId="4" borderId="49" xfId="0" applyFont="1" applyFill="1" applyBorder="1" applyAlignment="1">
      <alignment horizontal="left" vertical="center" wrapText="1"/>
    </xf>
    <xf numFmtId="0" fontId="72" fillId="6" borderId="47" xfId="0" applyFont="1" applyFill="1" applyBorder="1" applyAlignment="1">
      <alignment horizontal="left" vertical="center" wrapText="1"/>
    </xf>
    <xf numFmtId="0" fontId="72" fillId="6" borderId="48" xfId="0" applyFont="1" applyFill="1" applyBorder="1" applyAlignment="1">
      <alignment horizontal="left" vertical="center" wrapText="1"/>
    </xf>
    <xf numFmtId="0" fontId="72" fillId="6" borderId="49" xfId="0" applyFont="1" applyFill="1" applyBorder="1" applyAlignment="1">
      <alignment horizontal="left" vertical="center" wrapText="1"/>
    </xf>
    <xf numFmtId="0" fontId="59" fillId="11" borderId="33" xfId="0" applyFont="1" applyFill="1" applyBorder="1" applyAlignment="1">
      <alignment horizontal="left" vertical="center" wrapText="1"/>
    </xf>
    <xf numFmtId="0" fontId="59" fillId="11" borderId="31" xfId="0" applyFont="1" applyFill="1" applyBorder="1" applyAlignment="1">
      <alignment horizontal="left" vertical="center" wrapText="1"/>
    </xf>
    <xf numFmtId="0" fontId="59" fillId="11" borderId="32" xfId="0" applyFont="1" applyFill="1" applyBorder="1" applyAlignment="1">
      <alignment horizontal="left" vertical="center" wrapText="1"/>
    </xf>
    <xf numFmtId="0" fontId="71" fillId="12" borderId="47" xfId="0" applyFont="1" applyFill="1" applyBorder="1" applyAlignment="1">
      <alignment horizontal="justify" vertical="center" wrapText="1"/>
    </xf>
    <xf numFmtId="0" fontId="71" fillId="12" borderId="48" xfId="0" applyFont="1" applyFill="1" applyBorder="1" applyAlignment="1">
      <alignment horizontal="justify" vertical="center" wrapText="1"/>
    </xf>
    <xf numFmtId="0" fontId="71" fillId="12" borderId="49" xfId="0" applyFont="1" applyFill="1" applyBorder="1" applyAlignment="1">
      <alignment horizontal="justify" vertical="center" wrapText="1"/>
    </xf>
    <xf numFmtId="0" fontId="6" fillId="0" borderId="4" xfId="0" applyFont="1" applyBorder="1" applyAlignment="1">
      <alignment horizontal="justify" vertical="center" wrapText="1"/>
    </xf>
    <xf numFmtId="0" fontId="7" fillId="4" borderId="14"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6" fillId="10" borderId="14" xfId="0" applyFont="1" applyFill="1" applyBorder="1" applyAlignment="1">
      <alignment horizontal="left" vertical="center" wrapText="1"/>
    </xf>
    <xf numFmtId="0" fontId="6" fillId="10" borderId="10" xfId="0" applyFont="1" applyFill="1" applyBorder="1" applyAlignment="1">
      <alignment horizontal="left" vertical="center" wrapText="1"/>
    </xf>
    <xf numFmtId="0" fontId="6" fillId="10" borderId="1" xfId="0" applyFont="1" applyFill="1" applyBorder="1" applyAlignment="1">
      <alignment horizontal="left" vertical="center" wrapText="1"/>
    </xf>
    <xf numFmtId="0" fontId="61" fillId="10" borderId="14" xfId="0" applyFont="1" applyFill="1" applyBorder="1" applyAlignment="1">
      <alignment horizontal="left" vertical="center" wrapText="1"/>
    </xf>
    <xf numFmtId="0" fontId="61" fillId="10" borderId="10" xfId="0" applyFont="1" applyFill="1" applyBorder="1" applyAlignment="1">
      <alignment horizontal="left" vertical="center" wrapText="1"/>
    </xf>
    <xf numFmtId="0" fontId="61" fillId="10" borderId="1" xfId="0" applyFont="1" applyFill="1" applyBorder="1" applyAlignment="1">
      <alignment horizontal="left" vertical="center" wrapText="1"/>
    </xf>
    <xf numFmtId="0" fontId="7" fillId="0" borderId="14" xfId="5" applyFont="1" applyBorder="1" applyAlignment="1">
      <alignment horizontal="center" vertical="center" wrapText="1"/>
    </xf>
    <xf numFmtId="0" fontId="7" fillId="0" borderId="10" xfId="5" applyFont="1" applyBorder="1" applyAlignment="1">
      <alignment horizontal="center" vertical="center" wrapText="1"/>
    </xf>
    <xf numFmtId="0" fontId="7" fillId="0" borderId="1" xfId="5" applyFont="1" applyBorder="1" applyAlignment="1">
      <alignment horizontal="center" vertical="center" wrapText="1"/>
    </xf>
    <xf numFmtId="0" fontId="6" fillId="10" borderId="14" xfId="0" applyFont="1" applyFill="1" applyBorder="1" applyAlignment="1">
      <alignment horizontal="left" vertical="top" wrapText="1"/>
    </xf>
    <xf numFmtId="0" fontId="6" fillId="10" borderId="10" xfId="0" applyFont="1" applyFill="1" applyBorder="1" applyAlignment="1">
      <alignment horizontal="left" vertical="top" wrapText="1"/>
    </xf>
    <xf numFmtId="0" fontId="6" fillId="10" borderId="1" xfId="0" applyFont="1" applyFill="1" applyBorder="1" applyAlignment="1">
      <alignment horizontal="left" vertical="top" wrapText="1"/>
    </xf>
    <xf numFmtId="0" fontId="6" fillId="0" borderId="14" xfId="0" applyFont="1" applyBorder="1" applyAlignment="1">
      <alignment horizontal="justify" vertical="center" wrapText="1"/>
    </xf>
    <xf numFmtId="0" fontId="6" fillId="0" borderId="10" xfId="0" applyFont="1" applyBorder="1" applyAlignment="1">
      <alignment horizontal="justify" vertical="center" wrapText="1"/>
    </xf>
    <xf numFmtId="0" fontId="61" fillId="10" borderId="14" xfId="0" applyFont="1" applyFill="1" applyBorder="1" applyAlignment="1">
      <alignment horizontal="left" vertical="top" wrapText="1"/>
    </xf>
    <xf numFmtId="0" fontId="61" fillId="10" borderId="10" xfId="0" applyFont="1" applyFill="1" applyBorder="1" applyAlignment="1">
      <alignment horizontal="left" vertical="top" wrapText="1"/>
    </xf>
    <xf numFmtId="0" fontId="61" fillId="10" borderId="1" xfId="0" applyFont="1" applyFill="1" applyBorder="1" applyAlignment="1">
      <alignment horizontal="left" vertical="top" wrapText="1"/>
    </xf>
    <xf numFmtId="0" fontId="6" fillId="4" borderId="1" xfId="0" applyFont="1" applyFill="1" applyBorder="1" applyAlignment="1">
      <alignment horizontal="left" vertical="center" wrapText="1"/>
    </xf>
    <xf numFmtId="0" fontId="6" fillId="4" borderId="10" xfId="0" applyFont="1" applyFill="1" applyBorder="1" applyAlignment="1">
      <alignment horizontal="center" vertical="center" wrapText="1"/>
    </xf>
    <xf numFmtId="0" fontId="6" fillId="10" borderId="14" xfId="0" applyFont="1" applyFill="1" applyBorder="1" applyAlignment="1">
      <alignment vertical="top" wrapText="1"/>
    </xf>
    <xf numFmtId="0" fontId="6" fillId="10" borderId="10" xfId="0" applyFont="1" applyFill="1" applyBorder="1" applyAlignment="1">
      <alignment vertical="top" wrapText="1"/>
    </xf>
    <xf numFmtId="0" fontId="6" fillId="10" borderId="1" xfId="0" applyFont="1" applyFill="1" applyBorder="1" applyAlignment="1">
      <alignment vertical="top" wrapText="1"/>
    </xf>
    <xf numFmtId="0" fontId="7" fillId="0" borderId="2" xfId="0" applyFont="1" applyBorder="1" applyAlignment="1">
      <alignment horizontal="center" vertical="center" wrapText="1"/>
    </xf>
    <xf numFmtId="0" fontId="7" fillId="0" borderId="14" xfId="8" applyFont="1" applyBorder="1" applyAlignment="1">
      <alignment horizontal="center" vertical="center" wrapText="1"/>
    </xf>
    <xf numFmtId="0" fontId="6" fillId="0" borderId="10" xfId="8" applyFont="1" applyBorder="1" applyAlignment="1">
      <alignment horizontal="center" vertical="center" wrapText="1"/>
    </xf>
    <xf numFmtId="0" fontId="6" fillId="0" borderId="1" xfId="8" applyFont="1" applyBorder="1" applyAlignment="1">
      <alignment horizontal="center" vertical="center" wrapText="1"/>
    </xf>
    <xf numFmtId="0" fontId="7" fillId="0" borderId="0" xfId="5" applyFont="1" applyAlignment="1">
      <alignment horizontal="center" vertical="center" wrapText="1"/>
    </xf>
    <xf numFmtId="0" fontId="7" fillId="0" borderId="29" xfId="5" applyFont="1" applyBorder="1" applyAlignment="1">
      <alignment horizontal="center" vertical="center"/>
    </xf>
    <xf numFmtId="0" fontId="7" fillId="0" borderId="0" xfId="5" applyFont="1" applyAlignment="1">
      <alignment horizontal="center" vertical="center"/>
    </xf>
    <xf numFmtId="0" fontId="7" fillId="0" borderId="29" xfId="5" applyFont="1" applyBorder="1" applyAlignment="1">
      <alignment horizontal="center" vertical="center" wrapText="1"/>
    </xf>
    <xf numFmtId="0" fontId="7" fillId="0" borderId="2" xfId="5" applyFont="1" applyBorder="1" applyAlignment="1">
      <alignment horizontal="center" vertical="center"/>
    </xf>
    <xf numFmtId="0" fontId="13" fillId="0" borderId="84" xfId="5" applyFont="1" applyBorder="1" applyAlignment="1">
      <alignment horizontal="left" vertical="center" wrapText="1"/>
    </xf>
    <xf numFmtId="0" fontId="13" fillId="0" borderId="85" xfId="5" applyFont="1" applyBorder="1" applyAlignment="1">
      <alignment horizontal="left" vertical="center" wrapText="1"/>
    </xf>
    <xf numFmtId="0" fontId="13" fillId="0" borderId="37" xfId="5" applyFont="1" applyBorder="1" applyAlignment="1">
      <alignment horizontal="left" vertical="center" wrapText="1"/>
    </xf>
    <xf numFmtId="0" fontId="13" fillId="0" borderId="36" xfId="5" applyFont="1" applyBorder="1" applyAlignment="1">
      <alignment horizontal="center" vertical="center" wrapText="1"/>
    </xf>
    <xf numFmtId="0" fontId="13" fillId="0" borderId="95" xfId="5" applyFont="1" applyBorder="1" applyAlignment="1">
      <alignment horizontal="center" vertical="center" wrapText="1"/>
    </xf>
    <xf numFmtId="0" fontId="13" fillId="0" borderId="9" xfId="5" applyFont="1" applyBorder="1" applyAlignment="1">
      <alignment horizontal="center" vertical="center" wrapText="1"/>
    </xf>
    <xf numFmtId="0" fontId="1" fillId="0" borderId="63" xfId="5" applyBorder="1" applyAlignment="1">
      <alignment horizontal="center" vertical="center"/>
    </xf>
    <xf numFmtId="0" fontId="1" fillId="0" borderId="64" xfId="5" applyBorder="1" applyAlignment="1">
      <alignment horizontal="center" vertical="center"/>
    </xf>
    <xf numFmtId="0" fontId="1" fillId="0" borderId="65" xfId="5" applyBorder="1" applyAlignment="1">
      <alignment horizontal="center" vertical="center"/>
    </xf>
    <xf numFmtId="0" fontId="57" fillId="0" borderId="6" xfId="5" applyFont="1" applyBorder="1" applyAlignment="1">
      <alignment horizontal="center" vertical="center" wrapText="1"/>
    </xf>
    <xf numFmtId="0" fontId="57" fillId="0" borderId="7" xfId="5" applyFont="1" applyBorder="1" applyAlignment="1">
      <alignment horizontal="center" vertical="center" wrapText="1"/>
    </xf>
    <xf numFmtId="0" fontId="57" fillId="0" borderId="8" xfId="5" applyFont="1" applyBorder="1" applyAlignment="1">
      <alignment horizontal="center" vertical="center" wrapText="1"/>
    </xf>
    <xf numFmtId="0" fontId="13" fillId="4" borderId="10" xfId="5" applyFont="1" applyFill="1" applyBorder="1" applyAlignment="1" applyProtection="1">
      <alignment horizontal="center" vertical="center" wrapText="1"/>
      <protection locked="0"/>
    </xf>
    <xf numFmtId="0" fontId="6" fillId="0" borderId="1" xfId="0" applyFont="1" applyBorder="1" applyAlignment="1">
      <alignment horizontal="justify" vertical="center" wrapText="1"/>
    </xf>
    <xf numFmtId="0" fontId="6" fillId="0" borderId="114" xfId="0" applyFont="1" applyBorder="1" applyAlignment="1">
      <alignment horizontal="left" vertical="top" wrapText="1"/>
    </xf>
    <xf numFmtId="0" fontId="6" fillId="0" borderId="115" xfId="0" applyFont="1" applyBorder="1" applyAlignment="1">
      <alignment horizontal="left" vertical="top" wrapText="1"/>
    </xf>
    <xf numFmtId="0" fontId="61" fillId="0" borderId="14" xfId="0" applyFont="1" applyBorder="1" applyAlignment="1">
      <alignment horizontal="left" vertical="top" wrapText="1"/>
    </xf>
    <xf numFmtId="0" fontId="61" fillId="0" borderId="10" xfId="0" applyFont="1" applyBorder="1" applyAlignment="1">
      <alignment horizontal="left" vertical="top" wrapText="1"/>
    </xf>
    <xf numFmtId="0" fontId="7" fillId="4" borderId="14"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 xfId="0" applyFont="1" applyFill="1" applyBorder="1" applyAlignment="1">
      <alignment horizontal="center" vertical="center"/>
    </xf>
    <xf numFmtId="0" fontId="6" fillId="0" borderId="14" xfId="8" applyFont="1" applyBorder="1" applyAlignment="1">
      <alignment horizontal="justify" vertical="center" wrapText="1"/>
    </xf>
    <xf numFmtId="0" fontId="6" fillId="0" borderId="10" xfId="8" applyFont="1" applyBorder="1" applyAlignment="1">
      <alignment horizontal="justify" vertical="center" wrapText="1"/>
    </xf>
    <xf numFmtId="0" fontId="6" fillId="0" borderId="1" xfId="8" applyFont="1" applyBorder="1" applyAlignment="1">
      <alignment horizontal="justify" vertical="center" wrapText="1"/>
    </xf>
    <xf numFmtId="0" fontId="4" fillId="4" borderId="14" xfId="20" applyFont="1" applyFill="1" applyBorder="1" applyAlignment="1">
      <alignment horizontal="center" wrapText="1"/>
    </xf>
    <xf numFmtId="0" fontId="4" fillId="4" borderId="10" xfId="20" applyFont="1" applyFill="1" applyBorder="1" applyAlignment="1">
      <alignment horizontal="center" wrapText="1"/>
    </xf>
    <xf numFmtId="0" fontId="4" fillId="4" borderId="1" xfId="20" applyFont="1" applyFill="1" applyBorder="1" applyAlignment="1">
      <alignment horizontal="center" wrapText="1"/>
    </xf>
    <xf numFmtId="0" fontId="6" fillId="4" borderId="2" xfId="8" applyFont="1" applyFill="1" applyBorder="1" applyAlignment="1">
      <alignment horizontal="left" vertical="center" wrapText="1"/>
    </xf>
    <xf numFmtId="0" fontId="7" fillId="0" borderId="0" xfId="5" applyFont="1" applyAlignment="1">
      <alignment horizontal="center"/>
    </xf>
    <xf numFmtId="0" fontId="7" fillId="0" borderId="5" xfId="5" applyFont="1" applyBorder="1" applyAlignment="1">
      <alignment horizontal="center"/>
    </xf>
    <xf numFmtId="0" fontId="7" fillId="2" borderId="4" xfId="6" applyFont="1" applyFill="1" applyBorder="1" applyAlignment="1">
      <alignment horizontal="center" vertical="top" wrapText="1"/>
    </xf>
    <xf numFmtId="0" fontId="7" fillId="2" borderId="0" xfId="6" applyFont="1" applyFill="1" applyAlignment="1">
      <alignment horizontal="center" vertical="top" wrapText="1"/>
    </xf>
    <xf numFmtId="0" fontId="7" fillId="2" borderId="5" xfId="6" applyFont="1" applyFill="1" applyBorder="1" applyAlignment="1">
      <alignment horizontal="center" vertical="top" wrapText="1"/>
    </xf>
    <xf numFmtId="0" fontId="1" fillId="4" borderId="0" xfId="5" applyFill="1"/>
    <xf numFmtId="0" fontId="1" fillId="4" borderId="5" xfId="5" applyFill="1" applyBorder="1"/>
    <xf numFmtId="0" fontId="7" fillId="2" borderId="4" xfId="20" applyFont="1" applyFill="1" applyBorder="1" applyAlignment="1">
      <alignment horizontal="center"/>
    </xf>
    <xf numFmtId="0" fontId="7" fillId="2" borderId="0" xfId="20" applyFont="1" applyFill="1" applyAlignment="1">
      <alignment horizontal="center"/>
    </xf>
    <xf numFmtId="0" fontId="7" fillId="2" borderId="5" xfId="20" applyFont="1" applyFill="1" applyBorder="1" applyAlignment="1">
      <alignment horizontal="center"/>
    </xf>
    <xf numFmtId="0" fontId="6" fillId="0" borderId="2" xfId="8" applyFont="1" applyBorder="1" applyAlignment="1">
      <alignment horizontal="justify" vertical="center" wrapText="1"/>
    </xf>
    <xf numFmtId="0" fontId="1" fillId="0" borderId="2" xfId="20" applyFont="1" applyBorder="1" applyAlignment="1">
      <alignment horizontal="left" vertical="center" wrapText="1"/>
    </xf>
    <xf numFmtId="0" fontId="19" fillId="0" borderId="2" xfId="20" applyBorder="1" applyAlignment="1">
      <alignment horizontal="left" vertical="center" wrapText="1"/>
    </xf>
    <xf numFmtId="0" fontId="4" fillId="0" borderId="4" xfId="20" applyFont="1" applyBorder="1" applyAlignment="1">
      <alignment horizontal="center"/>
    </xf>
    <xf numFmtId="0" fontId="4" fillId="0" borderId="0" xfId="20" applyFont="1" applyAlignment="1">
      <alignment horizontal="center"/>
    </xf>
    <xf numFmtId="0" fontId="4" fillId="0" borderId="5" xfId="20" applyFont="1" applyBorder="1" applyAlignment="1">
      <alignment horizontal="center"/>
    </xf>
    <xf numFmtId="0" fontId="6" fillId="0" borderId="2" xfId="8" applyFont="1" applyBorder="1" applyAlignment="1">
      <alignment horizontal="left" vertical="center" wrapText="1"/>
    </xf>
    <xf numFmtId="0" fontId="7" fillId="0" borderId="4" xfId="20" applyFont="1" applyBorder="1" applyAlignment="1">
      <alignment horizontal="center"/>
    </xf>
    <xf numFmtId="0" fontId="7" fillId="0" borderId="0" xfId="20" applyFont="1" applyAlignment="1">
      <alignment horizontal="center"/>
    </xf>
    <xf numFmtId="0" fontId="7" fillId="0" borderId="5" xfId="20" applyFont="1" applyBorder="1" applyAlignment="1">
      <alignment horizontal="center"/>
    </xf>
    <xf numFmtId="0" fontId="4" fillId="0" borderId="2" xfId="20" applyFont="1" applyBorder="1" applyAlignment="1">
      <alignment horizontal="center" wrapText="1"/>
    </xf>
    <xf numFmtId="0" fontId="6" fillId="4" borderId="4" xfId="20" applyFont="1" applyFill="1" applyBorder="1" applyAlignment="1">
      <alignment horizontal="left" vertical="center" wrapText="1"/>
    </xf>
    <xf numFmtId="0" fontId="6" fillId="4" borderId="0" xfId="20" applyFont="1" applyFill="1" applyAlignment="1">
      <alignment horizontal="left" vertical="center" wrapText="1"/>
    </xf>
    <xf numFmtId="0" fontId="6" fillId="4" borderId="5" xfId="20" applyFont="1" applyFill="1" applyBorder="1" applyAlignment="1">
      <alignment horizontal="left" vertical="center" wrapText="1"/>
    </xf>
    <xf numFmtId="0" fontId="4" fillId="0" borderId="14" xfId="20" applyFont="1" applyBorder="1" applyAlignment="1">
      <alignment horizontal="center" wrapText="1"/>
    </xf>
    <xf numFmtId="0" fontId="4" fillId="0" borderId="10" xfId="20" applyFont="1" applyBorder="1" applyAlignment="1">
      <alignment horizontal="center" wrapText="1"/>
    </xf>
    <xf numFmtId="0" fontId="4" fillId="0" borderId="1" xfId="20" applyFont="1" applyBorder="1" applyAlignment="1">
      <alignment horizontal="center" wrapText="1"/>
    </xf>
    <xf numFmtId="0" fontId="7" fillId="2" borderId="4" xfId="5" applyFont="1" applyFill="1" applyBorder="1" applyAlignment="1">
      <alignment horizontal="center" vertical="top" wrapText="1"/>
    </xf>
    <xf numFmtId="0" fontId="7" fillId="2" borderId="0" xfId="5" applyFont="1" applyFill="1" applyAlignment="1">
      <alignment horizontal="center" vertical="top" wrapText="1"/>
    </xf>
    <xf numFmtId="0" fontId="7" fillId="2" borderId="5" xfId="5" applyFont="1" applyFill="1" applyBorder="1" applyAlignment="1">
      <alignment horizontal="center" vertical="top" wrapText="1"/>
    </xf>
    <xf numFmtId="0" fontId="6" fillId="4" borderId="0" xfId="8" applyFont="1" applyFill="1" applyAlignment="1">
      <alignment horizontal="left" vertical="center" wrapText="1"/>
    </xf>
    <xf numFmtId="0" fontId="7" fillId="0" borderId="4" xfId="5" applyFont="1" applyBorder="1" applyAlignment="1">
      <alignment horizontal="center"/>
    </xf>
    <xf numFmtId="0" fontId="1" fillId="0" borderId="0" xfId="5"/>
    <xf numFmtId="0" fontId="1" fillId="0" borderId="5" xfId="5" applyBorder="1"/>
    <xf numFmtId="0" fontId="4" fillId="0" borderId="9" xfId="5" applyFont="1" applyBorder="1" applyAlignment="1">
      <alignment horizontal="center" wrapText="1"/>
    </xf>
    <xf numFmtId="0" fontId="6" fillId="0" borderId="3" xfId="8" applyFont="1" applyBorder="1" applyAlignment="1">
      <alignment horizontal="left" vertical="center" wrapText="1"/>
    </xf>
    <xf numFmtId="0" fontId="4" fillId="0" borderId="0" xfId="5" applyFont="1" applyAlignment="1">
      <alignment horizontal="center" wrapText="1"/>
    </xf>
    <xf numFmtId="0" fontId="6" fillId="0" borderId="0" xfId="5" applyFont="1" applyAlignment="1">
      <alignment horizontal="left" vertical="center" wrapText="1"/>
    </xf>
    <xf numFmtId="0" fontId="13" fillId="4" borderId="0" xfId="5" applyFont="1" applyFill="1" applyAlignment="1">
      <alignment horizontal="left" vertical="center" wrapText="1"/>
    </xf>
    <xf numFmtId="0" fontId="13" fillId="4" borderId="0" xfId="5" applyFont="1" applyFill="1" applyAlignment="1">
      <alignment horizontal="left" vertical="center"/>
    </xf>
    <xf numFmtId="0" fontId="6" fillId="4" borderId="3" xfId="5" applyFont="1" applyFill="1" applyBorder="1" applyAlignment="1">
      <alignment horizontal="left" vertical="center" wrapText="1"/>
    </xf>
    <xf numFmtId="0" fontId="6" fillId="4" borderId="3" xfId="5" applyFont="1" applyFill="1" applyBorder="1" applyAlignment="1">
      <alignment horizontal="left" vertical="center"/>
    </xf>
  </cellXfs>
  <cellStyles count="25">
    <cellStyle name="Hipervínculo" xfId="1" builtinId="8"/>
    <cellStyle name="Millares" xfId="2" builtinId="3"/>
    <cellStyle name="Normal" xfId="0" builtinId="0"/>
    <cellStyle name="Normal 10 10" xfId="3" xr:uid="{00000000-0005-0000-0000-000003000000}"/>
    <cellStyle name="Normal 17" xfId="4" xr:uid="{00000000-0005-0000-0000-000004000000}"/>
    <cellStyle name="Normal 2" xfId="5" xr:uid="{00000000-0005-0000-0000-000005000000}"/>
    <cellStyle name="Normal 2 10" xfId="6" xr:uid="{00000000-0005-0000-0000-000006000000}"/>
    <cellStyle name="Normal 2 17" xfId="7" xr:uid="{00000000-0005-0000-0000-000007000000}"/>
    <cellStyle name="Normal 2 35" xfId="8" xr:uid="{00000000-0005-0000-0000-000008000000}"/>
    <cellStyle name="Normal 2 4" xfId="9" xr:uid="{00000000-0005-0000-0000-000009000000}"/>
    <cellStyle name="Normal 2 51" xfId="10" xr:uid="{00000000-0005-0000-0000-00000A000000}"/>
    <cellStyle name="Normal 2 51 2" xfId="11" xr:uid="{00000000-0005-0000-0000-00000B000000}"/>
    <cellStyle name="Normal 2 8" xfId="12" xr:uid="{00000000-0005-0000-0000-00000C000000}"/>
    <cellStyle name="Normal 3" xfId="13" xr:uid="{00000000-0005-0000-0000-00000D000000}"/>
    <cellStyle name="Normal 3 2" xfId="14" xr:uid="{00000000-0005-0000-0000-00000E000000}"/>
    <cellStyle name="Normal 3 4" xfId="15" xr:uid="{00000000-0005-0000-0000-00000F000000}"/>
    <cellStyle name="Normal 4" xfId="16" xr:uid="{00000000-0005-0000-0000-000010000000}"/>
    <cellStyle name="Normal 4 10" xfId="17" xr:uid="{00000000-0005-0000-0000-000011000000}"/>
    <cellStyle name="Normal 42 2" xfId="18" xr:uid="{00000000-0005-0000-0000-000012000000}"/>
    <cellStyle name="Normal 5" xfId="19" xr:uid="{00000000-0005-0000-0000-000013000000}"/>
    <cellStyle name="Normal 6" xfId="20" xr:uid="{00000000-0005-0000-0000-000014000000}"/>
    <cellStyle name="Normal 7 2" xfId="21" xr:uid="{00000000-0005-0000-0000-000015000000}"/>
    <cellStyle name="Normal 7 6" xfId="22" xr:uid="{00000000-0005-0000-0000-000016000000}"/>
    <cellStyle name="Normal 8" xfId="23" xr:uid="{00000000-0005-0000-0000-000017000000}"/>
    <cellStyle name="Normal_DIANITA FORMULARIO INFOGRAL (1)" xfId="24" xr:uid="{00000000-0005-0000-0000-000018000000}"/>
  </cellStyles>
  <dxfs count="32">
    <dxf>
      <border>
        <bottom style="thin">
          <color indexed="64"/>
        </bottom>
      </border>
    </dxf>
    <dxf>
      <border>
        <bottom style="thin">
          <color indexed="64"/>
        </bottom>
      </border>
    </dxf>
    <dxf>
      <fill>
        <patternFill>
          <bgColor theme="2" tint="-9.9948118533890809E-2"/>
        </patternFill>
      </fill>
    </dxf>
    <dxf>
      <border>
        <bottom style="thin">
          <color indexed="64"/>
        </bottom>
      </border>
    </dxf>
    <dxf>
      <border>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style="thin">
          <color indexed="64"/>
        </right>
        <top style="thin">
          <color indexed="64"/>
        </top>
        <bottom style="thin">
          <color indexed="64"/>
        </bottom>
      </border>
    </dxf>
    <dxf>
      <border outline="0">
        <left style="thin">
          <color rgb="FF000000"/>
        </left>
      </border>
    </dxf>
    <dxf>
      <font>
        <b val="0"/>
        <i val="0"/>
        <strike val="0"/>
        <condense val="0"/>
        <extend val="0"/>
        <outline val="0"/>
        <shadow val="0"/>
        <u val="none"/>
        <vertAlign val="baseline"/>
        <sz val="10"/>
        <color rgb="FF000000"/>
        <name val="Arial"/>
        <scheme val="none"/>
      </font>
      <fill>
        <patternFill patternType="none">
          <fgColor indexed="64"/>
          <bgColor indexed="65"/>
        </patternFill>
      </fill>
    </dxf>
    <dxf>
      <font>
        <b/>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border outline="0">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bottom style="thin">
          <color indexed="64"/>
        </bottom>
      </border>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i val="0"/>
        <strike val="0"/>
        <condense val="0"/>
        <extend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fmlaLink="L60"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Label" lockText="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Label" lockText="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Label" lockText="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Label" lockText="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Label" lockText="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Label" lockText="1"/>
</file>

<file path=xl/ctrlProps/ctrlProp252.xml><?xml version="1.0" encoding="utf-8"?>
<formControlPr xmlns="http://schemas.microsoft.com/office/spreadsheetml/2009/9/main" objectType="Label" lockText="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Label" lockText="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Label" lockText="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Label" lockText="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Label" lockText="1"/>
</file>

<file path=xl/ctrlProps/ctrlProp66.xml><?xml version="1.0" encoding="utf-8"?>
<formControlPr xmlns="http://schemas.microsoft.com/office/spreadsheetml/2009/9/main" objectType="Label" lockText="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Label" lockText="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Label" lockText="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STADO TR&#193;MITES'!A12"/></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STADO TR&#193;MITES'!A18"/></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STADO TR&#193;MITES'!A20"/></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85725</xdr:rowOff>
    </xdr:from>
    <xdr:to>
      <xdr:col>1</xdr:col>
      <xdr:colOff>447675</xdr:colOff>
      <xdr:row>2</xdr:row>
      <xdr:rowOff>142875</xdr:rowOff>
    </xdr:to>
    <xdr:pic>
      <xdr:nvPicPr>
        <xdr:cNvPr id="1172495" name="2 Imagen" descr="LOGO INVIMA.png">
          <a:extLst>
            <a:ext uri="{FF2B5EF4-FFF2-40B4-BE49-F238E27FC236}">
              <a16:creationId xmlns:a16="http://schemas.microsoft.com/office/drawing/2014/main" id="{00000000-0008-0000-0000-00000FE41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8572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876300</xdr:colOff>
      <xdr:row>2</xdr:row>
      <xdr:rowOff>190500</xdr:rowOff>
    </xdr:to>
    <xdr:pic>
      <xdr:nvPicPr>
        <xdr:cNvPr id="1199119" name="Imagen 2">
          <a:extLst>
            <a:ext uri="{FF2B5EF4-FFF2-40B4-BE49-F238E27FC236}">
              <a16:creationId xmlns:a16="http://schemas.microsoft.com/office/drawing/2014/main" id="{00000000-0008-0000-0A00-00000F4C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9050"/>
          <a:ext cx="11906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200025</xdr:colOff>
          <xdr:row>20</xdr:row>
          <xdr:rowOff>0</xdr:rowOff>
        </xdr:from>
        <xdr:to>
          <xdr:col>8</xdr:col>
          <xdr:colOff>504825</xdr:colOff>
          <xdr:row>20</xdr:row>
          <xdr:rowOff>219075</xdr:rowOff>
        </xdr:to>
        <xdr:sp macro="" textlink="">
          <xdr:nvSpPr>
            <xdr:cNvPr id="1177601" name="Check Box 1" hidden="1">
              <a:extLst>
                <a:ext uri="{63B3BB69-23CF-44E3-9099-C40C66FF867C}">
                  <a14:compatExt spid="_x0000_s1177601"/>
                </a:ext>
                <a:ext uri="{FF2B5EF4-FFF2-40B4-BE49-F238E27FC236}">
                  <a16:creationId xmlns:a16="http://schemas.microsoft.com/office/drawing/2014/main" id="{00000000-0008-0000-0A00-000001F8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523875</xdr:colOff>
          <xdr:row>20</xdr:row>
          <xdr:rowOff>0</xdr:rowOff>
        </xdr:from>
        <xdr:to>
          <xdr:col>8</xdr:col>
          <xdr:colOff>876300</xdr:colOff>
          <xdr:row>20</xdr:row>
          <xdr:rowOff>219075</xdr:rowOff>
        </xdr:to>
        <xdr:sp macro="" textlink="">
          <xdr:nvSpPr>
            <xdr:cNvPr id="1177602" name="Check Box 2" hidden="1">
              <a:extLst>
                <a:ext uri="{63B3BB69-23CF-44E3-9099-C40C66FF867C}">
                  <a14:compatExt spid="_x0000_s1177602"/>
                </a:ext>
                <a:ext uri="{FF2B5EF4-FFF2-40B4-BE49-F238E27FC236}">
                  <a16:creationId xmlns:a16="http://schemas.microsoft.com/office/drawing/2014/main" id="{00000000-0008-0000-0A00-000002F8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21</xdr:row>
          <xdr:rowOff>0</xdr:rowOff>
        </xdr:from>
        <xdr:to>
          <xdr:col>8</xdr:col>
          <xdr:colOff>504825</xdr:colOff>
          <xdr:row>22</xdr:row>
          <xdr:rowOff>66675</xdr:rowOff>
        </xdr:to>
        <xdr:sp macro="" textlink="">
          <xdr:nvSpPr>
            <xdr:cNvPr id="1177604" name="Check Box 4" hidden="1">
              <a:extLst>
                <a:ext uri="{63B3BB69-23CF-44E3-9099-C40C66FF867C}">
                  <a14:compatExt spid="_x0000_s1177604"/>
                </a:ext>
                <a:ext uri="{FF2B5EF4-FFF2-40B4-BE49-F238E27FC236}">
                  <a16:creationId xmlns:a16="http://schemas.microsoft.com/office/drawing/2014/main" id="{00000000-0008-0000-0A00-000004F8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523875</xdr:colOff>
          <xdr:row>21</xdr:row>
          <xdr:rowOff>0</xdr:rowOff>
        </xdr:from>
        <xdr:to>
          <xdr:col>8</xdr:col>
          <xdr:colOff>876300</xdr:colOff>
          <xdr:row>22</xdr:row>
          <xdr:rowOff>66675</xdr:rowOff>
        </xdr:to>
        <xdr:sp macro="" textlink="">
          <xdr:nvSpPr>
            <xdr:cNvPr id="1177605" name="Check Box 5" hidden="1">
              <a:extLst>
                <a:ext uri="{63B3BB69-23CF-44E3-9099-C40C66FF867C}">
                  <a14:compatExt spid="_x0000_s1177605"/>
                </a:ext>
                <a:ext uri="{FF2B5EF4-FFF2-40B4-BE49-F238E27FC236}">
                  <a16:creationId xmlns:a16="http://schemas.microsoft.com/office/drawing/2014/main" id="{00000000-0008-0000-0A00-000005F8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0</xdr:col>
      <xdr:colOff>1200150</xdr:colOff>
      <xdr:row>2</xdr:row>
      <xdr:rowOff>190500</xdr:rowOff>
    </xdr:to>
    <xdr:pic>
      <xdr:nvPicPr>
        <xdr:cNvPr id="770543" name="Imagen 1">
          <a:extLst>
            <a:ext uri="{FF2B5EF4-FFF2-40B4-BE49-F238E27FC236}">
              <a16:creationId xmlns:a16="http://schemas.microsoft.com/office/drawing/2014/main" id="{00000000-0008-0000-0B00-0000EFC10B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7150"/>
          <a:ext cx="11334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200025</xdr:colOff>
          <xdr:row>14</xdr:row>
          <xdr:rowOff>0</xdr:rowOff>
        </xdr:from>
        <xdr:to>
          <xdr:col>6</xdr:col>
          <xdr:colOff>504825</xdr:colOff>
          <xdr:row>14</xdr:row>
          <xdr:rowOff>219075</xdr:rowOff>
        </xdr:to>
        <xdr:sp macro="" textlink="">
          <xdr:nvSpPr>
            <xdr:cNvPr id="770049" name="Check Box 1" hidden="1">
              <a:extLst>
                <a:ext uri="{63B3BB69-23CF-44E3-9099-C40C66FF867C}">
                  <a14:compatExt spid="_x0000_s770049"/>
                </a:ext>
                <a:ext uri="{FF2B5EF4-FFF2-40B4-BE49-F238E27FC236}">
                  <a16:creationId xmlns:a16="http://schemas.microsoft.com/office/drawing/2014/main" id="{00000000-0008-0000-0B00-000001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14</xdr:row>
          <xdr:rowOff>0</xdr:rowOff>
        </xdr:from>
        <xdr:to>
          <xdr:col>6</xdr:col>
          <xdr:colOff>876300</xdr:colOff>
          <xdr:row>14</xdr:row>
          <xdr:rowOff>219075</xdr:rowOff>
        </xdr:to>
        <xdr:sp macro="" textlink="">
          <xdr:nvSpPr>
            <xdr:cNvPr id="770050" name="Check Box 2" hidden="1">
              <a:extLst>
                <a:ext uri="{63B3BB69-23CF-44E3-9099-C40C66FF867C}">
                  <a14:compatExt spid="_x0000_s770050"/>
                </a:ext>
                <a:ext uri="{FF2B5EF4-FFF2-40B4-BE49-F238E27FC236}">
                  <a16:creationId xmlns:a16="http://schemas.microsoft.com/office/drawing/2014/main" id="{00000000-0008-0000-0B00-00000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0</xdr:rowOff>
        </xdr:from>
        <xdr:to>
          <xdr:col>6</xdr:col>
          <xdr:colOff>504825</xdr:colOff>
          <xdr:row>42</xdr:row>
          <xdr:rowOff>219075</xdr:rowOff>
        </xdr:to>
        <xdr:sp macro="" textlink="">
          <xdr:nvSpPr>
            <xdr:cNvPr id="770053" name="Check Box 5" hidden="1">
              <a:extLst>
                <a:ext uri="{63B3BB69-23CF-44E3-9099-C40C66FF867C}">
                  <a14:compatExt spid="_x0000_s770053"/>
                </a:ext>
                <a:ext uri="{FF2B5EF4-FFF2-40B4-BE49-F238E27FC236}">
                  <a16:creationId xmlns:a16="http://schemas.microsoft.com/office/drawing/2014/main" id="{00000000-0008-0000-0B00-00000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42</xdr:row>
          <xdr:rowOff>0</xdr:rowOff>
        </xdr:from>
        <xdr:to>
          <xdr:col>6</xdr:col>
          <xdr:colOff>857250</xdr:colOff>
          <xdr:row>42</xdr:row>
          <xdr:rowOff>219075</xdr:rowOff>
        </xdr:to>
        <xdr:sp macro="" textlink="">
          <xdr:nvSpPr>
            <xdr:cNvPr id="770054" name="Check Box 6" hidden="1">
              <a:extLst>
                <a:ext uri="{63B3BB69-23CF-44E3-9099-C40C66FF867C}">
                  <a14:compatExt spid="_x0000_s770054"/>
                </a:ext>
                <a:ext uri="{FF2B5EF4-FFF2-40B4-BE49-F238E27FC236}">
                  <a16:creationId xmlns:a16="http://schemas.microsoft.com/office/drawing/2014/main" id="{00000000-0008-0000-0B00-000006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10</xdr:row>
          <xdr:rowOff>47625</xdr:rowOff>
        </xdr:from>
        <xdr:to>
          <xdr:col>6</xdr:col>
          <xdr:colOff>504825</xdr:colOff>
          <xdr:row>10</xdr:row>
          <xdr:rowOff>266700</xdr:rowOff>
        </xdr:to>
        <xdr:sp macro="" textlink="">
          <xdr:nvSpPr>
            <xdr:cNvPr id="770109" name="Check Box 61" hidden="1">
              <a:extLst>
                <a:ext uri="{63B3BB69-23CF-44E3-9099-C40C66FF867C}">
                  <a14:compatExt spid="_x0000_s770109"/>
                </a:ext>
                <a:ext uri="{FF2B5EF4-FFF2-40B4-BE49-F238E27FC236}">
                  <a16:creationId xmlns:a16="http://schemas.microsoft.com/office/drawing/2014/main" id="{00000000-0008-0000-0B00-00003D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10</xdr:row>
          <xdr:rowOff>47625</xdr:rowOff>
        </xdr:from>
        <xdr:to>
          <xdr:col>6</xdr:col>
          <xdr:colOff>876300</xdr:colOff>
          <xdr:row>10</xdr:row>
          <xdr:rowOff>266700</xdr:rowOff>
        </xdr:to>
        <xdr:sp macro="" textlink="">
          <xdr:nvSpPr>
            <xdr:cNvPr id="770110" name="Check Box 62" hidden="1">
              <a:extLst>
                <a:ext uri="{63B3BB69-23CF-44E3-9099-C40C66FF867C}">
                  <a14:compatExt spid="_x0000_s770110"/>
                </a:ext>
                <a:ext uri="{FF2B5EF4-FFF2-40B4-BE49-F238E27FC236}">
                  <a16:creationId xmlns:a16="http://schemas.microsoft.com/office/drawing/2014/main" id="{00000000-0008-0000-0B00-00003E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47625</xdr:rowOff>
        </xdr:from>
        <xdr:to>
          <xdr:col>6</xdr:col>
          <xdr:colOff>504825</xdr:colOff>
          <xdr:row>17</xdr:row>
          <xdr:rowOff>266700</xdr:rowOff>
        </xdr:to>
        <xdr:sp macro="" textlink="">
          <xdr:nvSpPr>
            <xdr:cNvPr id="770127" name="Check Box 79" hidden="1">
              <a:extLst>
                <a:ext uri="{63B3BB69-23CF-44E3-9099-C40C66FF867C}">
                  <a14:compatExt spid="_x0000_s770127"/>
                </a:ext>
                <a:ext uri="{FF2B5EF4-FFF2-40B4-BE49-F238E27FC236}">
                  <a16:creationId xmlns:a16="http://schemas.microsoft.com/office/drawing/2014/main" id="{00000000-0008-0000-0B00-00004F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17</xdr:row>
          <xdr:rowOff>47625</xdr:rowOff>
        </xdr:from>
        <xdr:to>
          <xdr:col>6</xdr:col>
          <xdr:colOff>876300</xdr:colOff>
          <xdr:row>17</xdr:row>
          <xdr:rowOff>266700</xdr:rowOff>
        </xdr:to>
        <xdr:sp macro="" textlink="">
          <xdr:nvSpPr>
            <xdr:cNvPr id="770128" name="Check Box 80" hidden="1">
              <a:extLst>
                <a:ext uri="{63B3BB69-23CF-44E3-9099-C40C66FF867C}">
                  <a14:compatExt spid="_x0000_s770128"/>
                </a:ext>
                <a:ext uri="{FF2B5EF4-FFF2-40B4-BE49-F238E27FC236}">
                  <a16:creationId xmlns:a16="http://schemas.microsoft.com/office/drawing/2014/main" id="{00000000-0008-0000-0B00-000050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47625</xdr:rowOff>
        </xdr:from>
        <xdr:to>
          <xdr:col>6</xdr:col>
          <xdr:colOff>504825</xdr:colOff>
          <xdr:row>21</xdr:row>
          <xdr:rowOff>104775</xdr:rowOff>
        </xdr:to>
        <xdr:sp macro="" textlink="">
          <xdr:nvSpPr>
            <xdr:cNvPr id="770162" name="Check Box 114" hidden="1">
              <a:extLst>
                <a:ext uri="{63B3BB69-23CF-44E3-9099-C40C66FF867C}">
                  <a14:compatExt spid="_x0000_s770162"/>
                </a:ext>
                <a:ext uri="{FF2B5EF4-FFF2-40B4-BE49-F238E27FC236}">
                  <a16:creationId xmlns:a16="http://schemas.microsoft.com/office/drawing/2014/main" id="{00000000-0008-0000-0B00-00007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20</xdr:row>
          <xdr:rowOff>47625</xdr:rowOff>
        </xdr:from>
        <xdr:to>
          <xdr:col>6</xdr:col>
          <xdr:colOff>876300</xdr:colOff>
          <xdr:row>21</xdr:row>
          <xdr:rowOff>104775</xdr:rowOff>
        </xdr:to>
        <xdr:sp macro="" textlink="">
          <xdr:nvSpPr>
            <xdr:cNvPr id="770163" name="Check Box 115" hidden="1">
              <a:extLst>
                <a:ext uri="{63B3BB69-23CF-44E3-9099-C40C66FF867C}">
                  <a14:compatExt spid="_x0000_s770163"/>
                </a:ext>
                <a:ext uri="{FF2B5EF4-FFF2-40B4-BE49-F238E27FC236}">
                  <a16:creationId xmlns:a16="http://schemas.microsoft.com/office/drawing/2014/main" id="{00000000-0008-0000-0B00-000073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47625</xdr:rowOff>
        </xdr:from>
        <xdr:to>
          <xdr:col>6</xdr:col>
          <xdr:colOff>504825</xdr:colOff>
          <xdr:row>21</xdr:row>
          <xdr:rowOff>266700</xdr:rowOff>
        </xdr:to>
        <xdr:sp macro="" textlink="">
          <xdr:nvSpPr>
            <xdr:cNvPr id="770164" name="Check Box 116" hidden="1">
              <a:extLst>
                <a:ext uri="{63B3BB69-23CF-44E3-9099-C40C66FF867C}">
                  <a14:compatExt spid="_x0000_s770164"/>
                </a:ext>
                <a:ext uri="{FF2B5EF4-FFF2-40B4-BE49-F238E27FC236}">
                  <a16:creationId xmlns:a16="http://schemas.microsoft.com/office/drawing/2014/main" id="{00000000-0008-0000-0B00-000074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21</xdr:row>
          <xdr:rowOff>47625</xdr:rowOff>
        </xdr:from>
        <xdr:to>
          <xdr:col>6</xdr:col>
          <xdr:colOff>876300</xdr:colOff>
          <xdr:row>21</xdr:row>
          <xdr:rowOff>266700</xdr:rowOff>
        </xdr:to>
        <xdr:sp macro="" textlink="">
          <xdr:nvSpPr>
            <xdr:cNvPr id="770165" name="Check Box 117" hidden="1">
              <a:extLst>
                <a:ext uri="{63B3BB69-23CF-44E3-9099-C40C66FF867C}">
                  <a14:compatExt spid="_x0000_s770165"/>
                </a:ext>
                <a:ext uri="{FF2B5EF4-FFF2-40B4-BE49-F238E27FC236}">
                  <a16:creationId xmlns:a16="http://schemas.microsoft.com/office/drawing/2014/main" id="{00000000-0008-0000-0B00-00007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47625</xdr:rowOff>
        </xdr:from>
        <xdr:to>
          <xdr:col>6</xdr:col>
          <xdr:colOff>504825</xdr:colOff>
          <xdr:row>22</xdr:row>
          <xdr:rowOff>266700</xdr:rowOff>
        </xdr:to>
        <xdr:sp macro="" textlink="">
          <xdr:nvSpPr>
            <xdr:cNvPr id="770174" name="Check Box 126" hidden="1">
              <a:extLst>
                <a:ext uri="{63B3BB69-23CF-44E3-9099-C40C66FF867C}">
                  <a14:compatExt spid="_x0000_s770174"/>
                </a:ext>
                <a:ext uri="{FF2B5EF4-FFF2-40B4-BE49-F238E27FC236}">
                  <a16:creationId xmlns:a16="http://schemas.microsoft.com/office/drawing/2014/main" id="{00000000-0008-0000-0B00-00007E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22</xdr:row>
          <xdr:rowOff>47625</xdr:rowOff>
        </xdr:from>
        <xdr:to>
          <xdr:col>6</xdr:col>
          <xdr:colOff>876300</xdr:colOff>
          <xdr:row>22</xdr:row>
          <xdr:rowOff>266700</xdr:rowOff>
        </xdr:to>
        <xdr:sp macro="" textlink="">
          <xdr:nvSpPr>
            <xdr:cNvPr id="770175" name="Check Box 127" hidden="1">
              <a:extLst>
                <a:ext uri="{63B3BB69-23CF-44E3-9099-C40C66FF867C}">
                  <a14:compatExt spid="_x0000_s770175"/>
                </a:ext>
                <a:ext uri="{FF2B5EF4-FFF2-40B4-BE49-F238E27FC236}">
                  <a16:creationId xmlns:a16="http://schemas.microsoft.com/office/drawing/2014/main" id="{00000000-0008-0000-0B00-00007F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47625</xdr:rowOff>
        </xdr:from>
        <xdr:to>
          <xdr:col>6</xdr:col>
          <xdr:colOff>504825</xdr:colOff>
          <xdr:row>24</xdr:row>
          <xdr:rowOff>0</xdr:rowOff>
        </xdr:to>
        <xdr:sp macro="" textlink="">
          <xdr:nvSpPr>
            <xdr:cNvPr id="770176" name="Check Box 128" hidden="1">
              <a:extLst>
                <a:ext uri="{63B3BB69-23CF-44E3-9099-C40C66FF867C}">
                  <a14:compatExt spid="_x0000_s770176"/>
                </a:ext>
                <a:ext uri="{FF2B5EF4-FFF2-40B4-BE49-F238E27FC236}">
                  <a16:creationId xmlns:a16="http://schemas.microsoft.com/office/drawing/2014/main" id="{00000000-0008-0000-0B00-000080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23</xdr:row>
          <xdr:rowOff>47625</xdr:rowOff>
        </xdr:from>
        <xdr:to>
          <xdr:col>6</xdr:col>
          <xdr:colOff>876300</xdr:colOff>
          <xdr:row>24</xdr:row>
          <xdr:rowOff>0</xdr:rowOff>
        </xdr:to>
        <xdr:sp macro="" textlink="">
          <xdr:nvSpPr>
            <xdr:cNvPr id="770177" name="Check Box 129" hidden="1">
              <a:extLst>
                <a:ext uri="{63B3BB69-23CF-44E3-9099-C40C66FF867C}">
                  <a14:compatExt spid="_x0000_s770177"/>
                </a:ext>
                <a:ext uri="{FF2B5EF4-FFF2-40B4-BE49-F238E27FC236}">
                  <a16:creationId xmlns:a16="http://schemas.microsoft.com/office/drawing/2014/main" id="{00000000-0008-0000-0B00-000081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47625</xdr:rowOff>
        </xdr:from>
        <xdr:to>
          <xdr:col>6</xdr:col>
          <xdr:colOff>504825</xdr:colOff>
          <xdr:row>25</xdr:row>
          <xdr:rowOff>266700</xdr:rowOff>
        </xdr:to>
        <xdr:sp macro="" textlink="">
          <xdr:nvSpPr>
            <xdr:cNvPr id="770178" name="Check Box 130" hidden="1">
              <a:extLst>
                <a:ext uri="{63B3BB69-23CF-44E3-9099-C40C66FF867C}">
                  <a14:compatExt spid="_x0000_s770178"/>
                </a:ext>
                <a:ext uri="{FF2B5EF4-FFF2-40B4-BE49-F238E27FC236}">
                  <a16:creationId xmlns:a16="http://schemas.microsoft.com/office/drawing/2014/main" id="{00000000-0008-0000-0B00-00008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47625</xdr:rowOff>
        </xdr:from>
        <xdr:to>
          <xdr:col>6</xdr:col>
          <xdr:colOff>876300</xdr:colOff>
          <xdr:row>25</xdr:row>
          <xdr:rowOff>266700</xdr:rowOff>
        </xdr:to>
        <xdr:sp macro="" textlink="">
          <xdr:nvSpPr>
            <xdr:cNvPr id="770179" name="Check Box 131" hidden="1">
              <a:extLst>
                <a:ext uri="{63B3BB69-23CF-44E3-9099-C40C66FF867C}">
                  <a14:compatExt spid="_x0000_s770179"/>
                </a:ext>
                <a:ext uri="{FF2B5EF4-FFF2-40B4-BE49-F238E27FC236}">
                  <a16:creationId xmlns:a16="http://schemas.microsoft.com/office/drawing/2014/main" id="{00000000-0008-0000-0B00-000083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47625</xdr:rowOff>
        </xdr:from>
        <xdr:to>
          <xdr:col>6</xdr:col>
          <xdr:colOff>504825</xdr:colOff>
          <xdr:row>27</xdr:row>
          <xdr:rowOff>266700</xdr:rowOff>
        </xdr:to>
        <xdr:sp macro="" textlink="">
          <xdr:nvSpPr>
            <xdr:cNvPr id="770180" name="Check Box 132" hidden="1">
              <a:extLst>
                <a:ext uri="{63B3BB69-23CF-44E3-9099-C40C66FF867C}">
                  <a14:compatExt spid="_x0000_s770180"/>
                </a:ext>
                <a:ext uri="{FF2B5EF4-FFF2-40B4-BE49-F238E27FC236}">
                  <a16:creationId xmlns:a16="http://schemas.microsoft.com/office/drawing/2014/main" id="{00000000-0008-0000-0B00-000084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27</xdr:row>
          <xdr:rowOff>47625</xdr:rowOff>
        </xdr:from>
        <xdr:to>
          <xdr:col>6</xdr:col>
          <xdr:colOff>876300</xdr:colOff>
          <xdr:row>27</xdr:row>
          <xdr:rowOff>266700</xdr:rowOff>
        </xdr:to>
        <xdr:sp macro="" textlink="">
          <xdr:nvSpPr>
            <xdr:cNvPr id="770181" name="Check Box 133" hidden="1">
              <a:extLst>
                <a:ext uri="{63B3BB69-23CF-44E3-9099-C40C66FF867C}">
                  <a14:compatExt spid="_x0000_s770181"/>
                </a:ext>
                <a:ext uri="{FF2B5EF4-FFF2-40B4-BE49-F238E27FC236}">
                  <a16:creationId xmlns:a16="http://schemas.microsoft.com/office/drawing/2014/main" id="{00000000-0008-0000-0B00-00008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47625</xdr:rowOff>
        </xdr:from>
        <xdr:to>
          <xdr:col>6</xdr:col>
          <xdr:colOff>504825</xdr:colOff>
          <xdr:row>29</xdr:row>
          <xdr:rowOff>0</xdr:rowOff>
        </xdr:to>
        <xdr:sp macro="" textlink="">
          <xdr:nvSpPr>
            <xdr:cNvPr id="770184" name="Check Box 136" hidden="1">
              <a:extLst>
                <a:ext uri="{63B3BB69-23CF-44E3-9099-C40C66FF867C}">
                  <a14:compatExt spid="_x0000_s770184"/>
                </a:ext>
                <a:ext uri="{FF2B5EF4-FFF2-40B4-BE49-F238E27FC236}">
                  <a16:creationId xmlns:a16="http://schemas.microsoft.com/office/drawing/2014/main" id="{00000000-0008-0000-0B00-000088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28</xdr:row>
          <xdr:rowOff>47625</xdr:rowOff>
        </xdr:from>
        <xdr:to>
          <xdr:col>6</xdr:col>
          <xdr:colOff>876300</xdr:colOff>
          <xdr:row>29</xdr:row>
          <xdr:rowOff>0</xdr:rowOff>
        </xdr:to>
        <xdr:sp macro="" textlink="">
          <xdr:nvSpPr>
            <xdr:cNvPr id="770185" name="Check Box 137" hidden="1">
              <a:extLst>
                <a:ext uri="{63B3BB69-23CF-44E3-9099-C40C66FF867C}">
                  <a14:compatExt spid="_x0000_s770185"/>
                </a:ext>
                <a:ext uri="{FF2B5EF4-FFF2-40B4-BE49-F238E27FC236}">
                  <a16:creationId xmlns:a16="http://schemas.microsoft.com/office/drawing/2014/main" id="{00000000-0008-0000-0B00-000089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47625</xdr:rowOff>
        </xdr:from>
        <xdr:to>
          <xdr:col>6</xdr:col>
          <xdr:colOff>504825</xdr:colOff>
          <xdr:row>31</xdr:row>
          <xdr:rowOff>266700</xdr:rowOff>
        </xdr:to>
        <xdr:sp macro="" textlink="">
          <xdr:nvSpPr>
            <xdr:cNvPr id="770197" name="Check Box 149" hidden="1">
              <a:extLst>
                <a:ext uri="{63B3BB69-23CF-44E3-9099-C40C66FF867C}">
                  <a14:compatExt spid="_x0000_s770197"/>
                </a:ext>
                <a:ext uri="{FF2B5EF4-FFF2-40B4-BE49-F238E27FC236}">
                  <a16:creationId xmlns:a16="http://schemas.microsoft.com/office/drawing/2014/main" id="{00000000-0008-0000-0B00-00009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31</xdr:row>
          <xdr:rowOff>47625</xdr:rowOff>
        </xdr:from>
        <xdr:to>
          <xdr:col>6</xdr:col>
          <xdr:colOff>876300</xdr:colOff>
          <xdr:row>31</xdr:row>
          <xdr:rowOff>266700</xdr:rowOff>
        </xdr:to>
        <xdr:sp macro="" textlink="">
          <xdr:nvSpPr>
            <xdr:cNvPr id="770198" name="Check Box 150" hidden="1">
              <a:extLst>
                <a:ext uri="{63B3BB69-23CF-44E3-9099-C40C66FF867C}">
                  <a14:compatExt spid="_x0000_s770198"/>
                </a:ext>
                <a:ext uri="{FF2B5EF4-FFF2-40B4-BE49-F238E27FC236}">
                  <a16:creationId xmlns:a16="http://schemas.microsoft.com/office/drawing/2014/main" id="{00000000-0008-0000-0B00-000096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47625</xdr:rowOff>
        </xdr:from>
        <xdr:to>
          <xdr:col>6</xdr:col>
          <xdr:colOff>504825</xdr:colOff>
          <xdr:row>33</xdr:row>
          <xdr:rowOff>266700</xdr:rowOff>
        </xdr:to>
        <xdr:sp macro="" textlink="">
          <xdr:nvSpPr>
            <xdr:cNvPr id="770199" name="Check Box 151" hidden="1">
              <a:extLst>
                <a:ext uri="{63B3BB69-23CF-44E3-9099-C40C66FF867C}">
                  <a14:compatExt spid="_x0000_s770199"/>
                </a:ext>
                <a:ext uri="{FF2B5EF4-FFF2-40B4-BE49-F238E27FC236}">
                  <a16:creationId xmlns:a16="http://schemas.microsoft.com/office/drawing/2014/main" id="{00000000-0008-0000-0B00-000097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47625</xdr:rowOff>
        </xdr:from>
        <xdr:to>
          <xdr:col>6</xdr:col>
          <xdr:colOff>876300</xdr:colOff>
          <xdr:row>33</xdr:row>
          <xdr:rowOff>266700</xdr:rowOff>
        </xdr:to>
        <xdr:sp macro="" textlink="">
          <xdr:nvSpPr>
            <xdr:cNvPr id="770200" name="Check Box 152" hidden="1">
              <a:extLst>
                <a:ext uri="{63B3BB69-23CF-44E3-9099-C40C66FF867C}">
                  <a14:compatExt spid="_x0000_s770200"/>
                </a:ext>
                <a:ext uri="{FF2B5EF4-FFF2-40B4-BE49-F238E27FC236}">
                  <a16:creationId xmlns:a16="http://schemas.microsoft.com/office/drawing/2014/main" id="{00000000-0008-0000-0B00-000098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47625</xdr:rowOff>
        </xdr:from>
        <xdr:to>
          <xdr:col>6</xdr:col>
          <xdr:colOff>504825</xdr:colOff>
          <xdr:row>34</xdr:row>
          <xdr:rowOff>266700</xdr:rowOff>
        </xdr:to>
        <xdr:sp macro="" textlink="">
          <xdr:nvSpPr>
            <xdr:cNvPr id="770201" name="Check Box 153" hidden="1">
              <a:extLst>
                <a:ext uri="{63B3BB69-23CF-44E3-9099-C40C66FF867C}">
                  <a14:compatExt spid="_x0000_s770201"/>
                </a:ext>
                <a:ext uri="{FF2B5EF4-FFF2-40B4-BE49-F238E27FC236}">
                  <a16:creationId xmlns:a16="http://schemas.microsoft.com/office/drawing/2014/main" id="{00000000-0008-0000-0B00-000099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34</xdr:row>
          <xdr:rowOff>47625</xdr:rowOff>
        </xdr:from>
        <xdr:to>
          <xdr:col>6</xdr:col>
          <xdr:colOff>876300</xdr:colOff>
          <xdr:row>34</xdr:row>
          <xdr:rowOff>266700</xdr:rowOff>
        </xdr:to>
        <xdr:sp macro="" textlink="">
          <xdr:nvSpPr>
            <xdr:cNvPr id="770202" name="Check Box 154" hidden="1">
              <a:extLst>
                <a:ext uri="{63B3BB69-23CF-44E3-9099-C40C66FF867C}">
                  <a14:compatExt spid="_x0000_s770202"/>
                </a:ext>
                <a:ext uri="{FF2B5EF4-FFF2-40B4-BE49-F238E27FC236}">
                  <a16:creationId xmlns:a16="http://schemas.microsoft.com/office/drawing/2014/main" id="{00000000-0008-0000-0B00-00009A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0</xdr:rowOff>
        </xdr:from>
        <xdr:to>
          <xdr:col>6</xdr:col>
          <xdr:colOff>504825</xdr:colOff>
          <xdr:row>36</xdr:row>
          <xdr:rowOff>219075</xdr:rowOff>
        </xdr:to>
        <xdr:sp macro="" textlink="">
          <xdr:nvSpPr>
            <xdr:cNvPr id="770203" name="Check Box 155" hidden="1">
              <a:extLst>
                <a:ext uri="{63B3BB69-23CF-44E3-9099-C40C66FF867C}">
                  <a14:compatExt spid="_x0000_s770203"/>
                </a:ext>
                <a:ext uri="{FF2B5EF4-FFF2-40B4-BE49-F238E27FC236}">
                  <a16:creationId xmlns:a16="http://schemas.microsoft.com/office/drawing/2014/main" id="{00000000-0008-0000-0B00-00009B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36</xdr:row>
          <xdr:rowOff>0</xdr:rowOff>
        </xdr:from>
        <xdr:to>
          <xdr:col>6</xdr:col>
          <xdr:colOff>876300</xdr:colOff>
          <xdr:row>36</xdr:row>
          <xdr:rowOff>219075</xdr:rowOff>
        </xdr:to>
        <xdr:sp macro="" textlink="">
          <xdr:nvSpPr>
            <xdr:cNvPr id="770204" name="Check Box 156" hidden="1">
              <a:extLst>
                <a:ext uri="{63B3BB69-23CF-44E3-9099-C40C66FF867C}">
                  <a14:compatExt spid="_x0000_s770204"/>
                </a:ext>
                <a:ext uri="{FF2B5EF4-FFF2-40B4-BE49-F238E27FC236}">
                  <a16:creationId xmlns:a16="http://schemas.microsoft.com/office/drawing/2014/main" id="{00000000-0008-0000-0B00-00009C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0</xdr:rowOff>
        </xdr:from>
        <xdr:to>
          <xdr:col>6</xdr:col>
          <xdr:colOff>504825</xdr:colOff>
          <xdr:row>37</xdr:row>
          <xdr:rowOff>219075</xdr:rowOff>
        </xdr:to>
        <xdr:sp macro="" textlink="">
          <xdr:nvSpPr>
            <xdr:cNvPr id="770209" name="Check Box 161" hidden="1">
              <a:extLst>
                <a:ext uri="{63B3BB69-23CF-44E3-9099-C40C66FF867C}">
                  <a14:compatExt spid="_x0000_s770209"/>
                </a:ext>
                <a:ext uri="{FF2B5EF4-FFF2-40B4-BE49-F238E27FC236}">
                  <a16:creationId xmlns:a16="http://schemas.microsoft.com/office/drawing/2014/main" id="{00000000-0008-0000-0B00-0000A1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0</xdr:rowOff>
        </xdr:from>
        <xdr:to>
          <xdr:col>6</xdr:col>
          <xdr:colOff>876300</xdr:colOff>
          <xdr:row>37</xdr:row>
          <xdr:rowOff>219075</xdr:rowOff>
        </xdr:to>
        <xdr:sp macro="" textlink="">
          <xdr:nvSpPr>
            <xdr:cNvPr id="770210" name="Check Box 162" hidden="1">
              <a:extLst>
                <a:ext uri="{63B3BB69-23CF-44E3-9099-C40C66FF867C}">
                  <a14:compatExt spid="_x0000_s770210"/>
                </a:ext>
                <a:ext uri="{FF2B5EF4-FFF2-40B4-BE49-F238E27FC236}">
                  <a16:creationId xmlns:a16="http://schemas.microsoft.com/office/drawing/2014/main" id="{00000000-0008-0000-0B00-0000A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0</xdr:rowOff>
        </xdr:from>
        <xdr:to>
          <xdr:col>6</xdr:col>
          <xdr:colOff>876300</xdr:colOff>
          <xdr:row>37</xdr:row>
          <xdr:rowOff>219075</xdr:rowOff>
        </xdr:to>
        <xdr:sp macro="" textlink="">
          <xdr:nvSpPr>
            <xdr:cNvPr id="770212" name="Check Box 164" hidden="1">
              <a:extLst>
                <a:ext uri="{63B3BB69-23CF-44E3-9099-C40C66FF867C}">
                  <a14:compatExt spid="_x0000_s770212"/>
                </a:ext>
                <a:ext uri="{FF2B5EF4-FFF2-40B4-BE49-F238E27FC236}">
                  <a16:creationId xmlns:a16="http://schemas.microsoft.com/office/drawing/2014/main" id="{00000000-0008-0000-0B00-0000A4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0</xdr:rowOff>
        </xdr:from>
        <xdr:to>
          <xdr:col>6</xdr:col>
          <xdr:colOff>876300</xdr:colOff>
          <xdr:row>37</xdr:row>
          <xdr:rowOff>219075</xdr:rowOff>
        </xdr:to>
        <xdr:sp macro="" textlink="">
          <xdr:nvSpPr>
            <xdr:cNvPr id="770214" name="Check Box 166" hidden="1">
              <a:extLst>
                <a:ext uri="{63B3BB69-23CF-44E3-9099-C40C66FF867C}">
                  <a14:compatExt spid="_x0000_s770214"/>
                </a:ext>
                <a:ext uri="{FF2B5EF4-FFF2-40B4-BE49-F238E27FC236}">
                  <a16:creationId xmlns:a16="http://schemas.microsoft.com/office/drawing/2014/main" id="{00000000-0008-0000-0B00-0000A6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47625</xdr:rowOff>
        </xdr:from>
        <xdr:to>
          <xdr:col>6</xdr:col>
          <xdr:colOff>504825</xdr:colOff>
          <xdr:row>41</xdr:row>
          <xdr:rowOff>57150</xdr:rowOff>
        </xdr:to>
        <xdr:sp macro="" textlink="">
          <xdr:nvSpPr>
            <xdr:cNvPr id="770219" name="Check Box 171" hidden="1">
              <a:extLst>
                <a:ext uri="{63B3BB69-23CF-44E3-9099-C40C66FF867C}">
                  <a14:compatExt spid="_x0000_s770219"/>
                </a:ext>
                <a:ext uri="{FF2B5EF4-FFF2-40B4-BE49-F238E27FC236}">
                  <a16:creationId xmlns:a16="http://schemas.microsoft.com/office/drawing/2014/main" id="{00000000-0008-0000-0B00-0000AB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40</xdr:row>
          <xdr:rowOff>47625</xdr:rowOff>
        </xdr:from>
        <xdr:to>
          <xdr:col>6</xdr:col>
          <xdr:colOff>876300</xdr:colOff>
          <xdr:row>41</xdr:row>
          <xdr:rowOff>57150</xdr:rowOff>
        </xdr:to>
        <xdr:sp macro="" textlink="">
          <xdr:nvSpPr>
            <xdr:cNvPr id="770220" name="Check Box 172" hidden="1">
              <a:extLst>
                <a:ext uri="{63B3BB69-23CF-44E3-9099-C40C66FF867C}">
                  <a14:compatExt spid="_x0000_s770220"/>
                </a:ext>
                <a:ext uri="{FF2B5EF4-FFF2-40B4-BE49-F238E27FC236}">
                  <a16:creationId xmlns:a16="http://schemas.microsoft.com/office/drawing/2014/main" id="{00000000-0008-0000-0B00-0000AC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47625</xdr:rowOff>
        </xdr:from>
        <xdr:to>
          <xdr:col>6</xdr:col>
          <xdr:colOff>504825</xdr:colOff>
          <xdr:row>41</xdr:row>
          <xdr:rowOff>266700</xdr:rowOff>
        </xdr:to>
        <xdr:sp macro="" textlink="">
          <xdr:nvSpPr>
            <xdr:cNvPr id="770221" name="Check Box 173" hidden="1">
              <a:extLst>
                <a:ext uri="{63B3BB69-23CF-44E3-9099-C40C66FF867C}">
                  <a14:compatExt spid="_x0000_s770221"/>
                </a:ext>
                <a:ext uri="{FF2B5EF4-FFF2-40B4-BE49-F238E27FC236}">
                  <a16:creationId xmlns:a16="http://schemas.microsoft.com/office/drawing/2014/main" id="{00000000-0008-0000-0B00-0000AD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41</xdr:row>
          <xdr:rowOff>47625</xdr:rowOff>
        </xdr:from>
        <xdr:to>
          <xdr:col>6</xdr:col>
          <xdr:colOff>876300</xdr:colOff>
          <xdr:row>41</xdr:row>
          <xdr:rowOff>266700</xdr:rowOff>
        </xdr:to>
        <xdr:sp macro="" textlink="">
          <xdr:nvSpPr>
            <xdr:cNvPr id="770222" name="Check Box 174" hidden="1">
              <a:extLst>
                <a:ext uri="{63B3BB69-23CF-44E3-9099-C40C66FF867C}">
                  <a14:compatExt spid="_x0000_s770222"/>
                </a:ext>
                <a:ext uri="{FF2B5EF4-FFF2-40B4-BE49-F238E27FC236}">
                  <a16:creationId xmlns:a16="http://schemas.microsoft.com/office/drawing/2014/main" id="{00000000-0008-0000-0B00-0000AE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47625</xdr:rowOff>
        </xdr:from>
        <xdr:to>
          <xdr:col>6</xdr:col>
          <xdr:colOff>504825</xdr:colOff>
          <xdr:row>43</xdr:row>
          <xdr:rowOff>266700</xdr:rowOff>
        </xdr:to>
        <xdr:sp macro="" textlink="">
          <xdr:nvSpPr>
            <xdr:cNvPr id="770233" name="Check Box 185" hidden="1">
              <a:extLst>
                <a:ext uri="{63B3BB69-23CF-44E3-9099-C40C66FF867C}">
                  <a14:compatExt spid="_x0000_s770233"/>
                </a:ext>
                <a:ext uri="{FF2B5EF4-FFF2-40B4-BE49-F238E27FC236}">
                  <a16:creationId xmlns:a16="http://schemas.microsoft.com/office/drawing/2014/main" id="{00000000-0008-0000-0B00-0000B9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43</xdr:row>
          <xdr:rowOff>47625</xdr:rowOff>
        </xdr:from>
        <xdr:to>
          <xdr:col>6</xdr:col>
          <xdr:colOff>876300</xdr:colOff>
          <xdr:row>43</xdr:row>
          <xdr:rowOff>266700</xdr:rowOff>
        </xdr:to>
        <xdr:sp macro="" textlink="">
          <xdr:nvSpPr>
            <xdr:cNvPr id="770234" name="Check Box 186" hidden="1">
              <a:extLst>
                <a:ext uri="{63B3BB69-23CF-44E3-9099-C40C66FF867C}">
                  <a14:compatExt spid="_x0000_s770234"/>
                </a:ext>
                <a:ext uri="{FF2B5EF4-FFF2-40B4-BE49-F238E27FC236}">
                  <a16:creationId xmlns:a16="http://schemas.microsoft.com/office/drawing/2014/main" id="{00000000-0008-0000-0B00-0000BA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0</xdr:rowOff>
        </xdr:from>
        <xdr:to>
          <xdr:col>6</xdr:col>
          <xdr:colOff>504825</xdr:colOff>
          <xdr:row>47</xdr:row>
          <xdr:rowOff>0</xdr:rowOff>
        </xdr:to>
        <xdr:sp macro="" textlink="">
          <xdr:nvSpPr>
            <xdr:cNvPr id="770235" name="Check Box 187" hidden="1">
              <a:extLst>
                <a:ext uri="{63B3BB69-23CF-44E3-9099-C40C66FF867C}">
                  <a14:compatExt spid="_x0000_s770235"/>
                </a:ext>
                <a:ext uri="{FF2B5EF4-FFF2-40B4-BE49-F238E27FC236}">
                  <a16:creationId xmlns:a16="http://schemas.microsoft.com/office/drawing/2014/main" id="{00000000-0008-0000-0B00-0000BB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46</xdr:row>
          <xdr:rowOff>0</xdr:rowOff>
        </xdr:from>
        <xdr:to>
          <xdr:col>6</xdr:col>
          <xdr:colOff>876300</xdr:colOff>
          <xdr:row>47</xdr:row>
          <xdr:rowOff>0</xdr:rowOff>
        </xdr:to>
        <xdr:sp macro="" textlink="">
          <xdr:nvSpPr>
            <xdr:cNvPr id="770236" name="Check Box 188" hidden="1">
              <a:extLst>
                <a:ext uri="{63B3BB69-23CF-44E3-9099-C40C66FF867C}">
                  <a14:compatExt spid="_x0000_s770236"/>
                </a:ext>
                <a:ext uri="{FF2B5EF4-FFF2-40B4-BE49-F238E27FC236}">
                  <a16:creationId xmlns:a16="http://schemas.microsoft.com/office/drawing/2014/main" id="{00000000-0008-0000-0B00-0000BC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47625</xdr:rowOff>
        </xdr:from>
        <xdr:to>
          <xdr:col>6</xdr:col>
          <xdr:colOff>504825</xdr:colOff>
          <xdr:row>47</xdr:row>
          <xdr:rowOff>266700</xdr:rowOff>
        </xdr:to>
        <xdr:sp macro="" textlink="">
          <xdr:nvSpPr>
            <xdr:cNvPr id="770239" name="Check Box 191" hidden="1">
              <a:extLst>
                <a:ext uri="{63B3BB69-23CF-44E3-9099-C40C66FF867C}">
                  <a14:compatExt spid="_x0000_s770239"/>
                </a:ext>
                <a:ext uri="{FF2B5EF4-FFF2-40B4-BE49-F238E27FC236}">
                  <a16:creationId xmlns:a16="http://schemas.microsoft.com/office/drawing/2014/main" id="{00000000-0008-0000-0B00-0000BF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47</xdr:row>
          <xdr:rowOff>47625</xdr:rowOff>
        </xdr:from>
        <xdr:to>
          <xdr:col>6</xdr:col>
          <xdr:colOff>876300</xdr:colOff>
          <xdr:row>47</xdr:row>
          <xdr:rowOff>266700</xdr:rowOff>
        </xdr:to>
        <xdr:sp macro="" textlink="">
          <xdr:nvSpPr>
            <xdr:cNvPr id="770240" name="Check Box 192" hidden="1">
              <a:extLst>
                <a:ext uri="{63B3BB69-23CF-44E3-9099-C40C66FF867C}">
                  <a14:compatExt spid="_x0000_s770240"/>
                </a:ext>
                <a:ext uri="{FF2B5EF4-FFF2-40B4-BE49-F238E27FC236}">
                  <a16:creationId xmlns:a16="http://schemas.microsoft.com/office/drawing/2014/main" id="{00000000-0008-0000-0B00-0000C0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47625</xdr:rowOff>
        </xdr:from>
        <xdr:to>
          <xdr:col>6</xdr:col>
          <xdr:colOff>504825</xdr:colOff>
          <xdr:row>48</xdr:row>
          <xdr:rowOff>266700</xdr:rowOff>
        </xdr:to>
        <xdr:sp macro="" textlink="">
          <xdr:nvSpPr>
            <xdr:cNvPr id="770241" name="Check Box 193" hidden="1">
              <a:extLst>
                <a:ext uri="{63B3BB69-23CF-44E3-9099-C40C66FF867C}">
                  <a14:compatExt spid="_x0000_s770241"/>
                </a:ext>
                <a:ext uri="{FF2B5EF4-FFF2-40B4-BE49-F238E27FC236}">
                  <a16:creationId xmlns:a16="http://schemas.microsoft.com/office/drawing/2014/main" id="{00000000-0008-0000-0B00-0000C1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48</xdr:row>
          <xdr:rowOff>47625</xdr:rowOff>
        </xdr:from>
        <xdr:to>
          <xdr:col>6</xdr:col>
          <xdr:colOff>876300</xdr:colOff>
          <xdr:row>48</xdr:row>
          <xdr:rowOff>266700</xdr:rowOff>
        </xdr:to>
        <xdr:sp macro="" textlink="">
          <xdr:nvSpPr>
            <xdr:cNvPr id="770242" name="Check Box 194" hidden="1">
              <a:extLst>
                <a:ext uri="{63B3BB69-23CF-44E3-9099-C40C66FF867C}">
                  <a14:compatExt spid="_x0000_s770242"/>
                </a:ext>
                <a:ext uri="{FF2B5EF4-FFF2-40B4-BE49-F238E27FC236}">
                  <a16:creationId xmlns:a16="http://schemas.microsoft.com/office/drawing/2014/main" id="{00000000-0008-0000-0B00-0000C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47625</xdr:rowOff>
        </xdr:from>
        <xdr:to>
          <xdr:col>6</xdr:col>
          <xdr:colOff>504825</xdr:colOff>
          <xdr:row>53</xdr:row>
          <xdr:rowOff>266700</xdr:rowOff>
        </xdr:to>
        <xdr:sp macro="" textlink="">
          <xdr:nvSpPr>
            <xdr:cNvPr id="770245" name="Check Box 197" hidden="1">
              <a:extLst>
                <a:ext uri="{63B3BB69-23CF-44E3-9099-C40C66FF867C}">
                  <a14:compatExt spid="_x0000_s770245"/>
                </a:ext>
                <a:ext uri="{FF2B5EF4-FFF2-40B4-BE49-F238E27FC236}">
                  <a16:creationId xmlns:a16="http://schemas.microsoft.com/office/drawing/2014/main" id="{00000000-0008-0000-0B00-0000C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53</xdr:row>
          <xdr:rowOff>47625</xdr:rowOff>
        </xdr:from>
        <xdr:to>
          <xdr:col>6</xdr:col>
          <xdr:colOff>876300</xdr:colOff>
          <xdr:row>53</xdr:row>
          <xdr:rowOff>266700</xdr:rowOff>
        </xdr:to>
        <xdr:sp macro="" textlink="">
          <xdr:nvSpPr>
            <xdr:cNvPr id="770246" name="Check Box 198" hidden="1">
              <a:extLst>
                <a:ext uri="{63B3BB69-23CF-44E3-9099-C40C66FF867C}">
                  <a14:compatExt spid="_x0000_s770246"/>
                </a:ext>
                <a:ext uri="{FF2B5EF4-FFF2-40B4-BE49-F238E27FC236}">
                  <a16:creationId xmlns:a16="http://schemas.microsoft.com/office/drawing/2014/main" id="{00000000-0008-0000-0B00-0000C6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47625</xdr:rowOff>
        </xdr:from>
        <xdr:to>
          <xdr:col>6</xdr:col>
          <xdr:colOff>504825</xdr:colOff>
          <xdr:row>51</xdr:row>
          <xdr:rowOff>266700</xdr:rowOff>
        </xdr:to>
        <xdr:sp macro="" textlink="">
          <xdr:nvSpPr>
            <xdr:cNvPr id="770247" name="Check Box 199" hidden="1">
              <a:extLst>
                <a:ext uri="{63B3BB69-23CF-44E3-9099-C40C66FF867C}">
                  <a14:compatExt spid="_x0000_s770247"/>
                </a:ext>
                <a:ext uri="{FF2B5EF4-FFF2-40B4-BE49-F238E27FC236}">
                  <a16:creationId xmlns:a16="http://schemas.microsoft.com/office/drawing/2014/main" id="{00000000-0008-0000-0B00-0000C7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51</xdr:row>
          <xdr:rowOff>47625</xdr:rowOff>
        </xdr:from>
        <xdr:to>
          <xdr:col>6</xdr:col>
          <xdr:colOff>876300</xdr:colOff>
          <xdr:row>51</xdr:row>
          <xdr:rowOff>266700</xdr:rowOff>
        </xdr:to>
        <xdr:sp macro="" textlink="">
          <xdr:nvSpPr>
            <xdr:cNvPr id="770248" name="Check Box 200" hidden="1">
              <a:extLst>
                <a:ext uri="{63B3BB69-23CF-44E3-9099-C40C66FF867C}">
                  <a14:compatExt spid="_x0000_s770248"/>
                </a:ext>
                <a:ext uri="{FF2B5EF4-FFF2-40B4-BE49-F238E27FC236}">
                  <a16:creationId xmlns:a16="http://schemas.microsoft.com/office/drawing/2014/main" id="{00000000-0008-0000-0B00-0000C8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0</xdr:rowOff>
        </xdr:from>
        <xdr:to>
          <xdr:col>6</xdr:col>
          <xdr:colOff>504825</xdr:colOff>
          <xdr:row>54</xdr:row>
          <xdr:rowOff>219075</xdr:rowOff>
        </xdr:to>
        <xdr:sp macro="" textlink="">
          <xdr:nvSpPr>
            <xdr:cNvPr id="770249" name="Check Box 201" hidden="1">
              <a:extLst>
                <a:ext uri="{63B3BB69-23CF-44E3-9099-C40C66FF867C}">
                  <a14:compatExt spid="_x0000_s770249"/>
                </a:ext>
                <a:ext uri="{FF2B5EF4-FFF2-40B4-BE49-F238E27FC236}">
                  <a16:creationId xmlns:a16="http://schemas.microsoft.com/office/drawing/2014/main" id="{00000000-0008-0000-0B00-0000C9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54</xdr:row>
          <xdr:rowOff>0</xdr:rowOff>
        </xdr:from>
        <xdr:to>
          <xdr:col>6</xdr:col>
          <xdr:colOff>876300</xdr:colOff>
          <xdr:row>54</xdr:row>
          <xdr:rowOff>219075</xdr:rowOff>
        </xdr:to>
        <xdr:sp macro="" textlink="">
          <xdr:nvSpPr>
            <xdr:cNvPr id="770250" name="Check Box 202" hidden="1">
              <a:extLst>
                <a:ext uri="{63B3BB69-23CF-44E3-9099-C40C66FF867C}">
                  <a14:compatExt spid="_x0000_s770250"/>
                </a:ext>
                <a:ext uri="{FF2B5EF4-FFF2-40B4-BE49-F238E27FC236}">
                  <a16:creationId xmlns:a16="http://schemas.microsoft.com/office/drawing/2014/main" id="{00000000-0008-0000-0B00-0000CA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54</xdr:row>
          <xdr:rowOff>0</xdr:rowOff>
        </xdr:from>
        <xdr:to>
          <xdr:col>6</xdr:col>
          <xdr:colOff>876300</xdr:colOff>
          <xdr:row>54</xdr:row>
          <xdr:rowOff>219075</xdr:rowOff>
        </xdr:to>
        <xdr:sp macro="" textlink="">
          <xdr:nvSpPr>
            <xdr:cNvPr id="770254" name="Check Box 206" hidden="1">
              <a:extLst>
                <a:ext uri="{63B3BB69-23CF-44E3-9099-C40C66FF867C}">
                  <a14:compatExt spid="_x0000_s770254"/>
                </a:ext>
                <a:ext uri="{FF2B5EF4-FFF2-40B4-BE49-F238E27FC236}">
                  <a16:creationId xmlns:a16="http://schemas.microsoft.com/office/drawing/2014/main" id="{00000000-0008-0000-0B00-0000CE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0</xdr:rowOff>
        </xdr:from>
        <xdr:to>
          <xdr:col>6</xdr:col>
          <xdr:colOff>504825</xdr:colOff>
          <xdr:row>57</xdr:row>
          <xdr:rowOff>219075</xdr:rowOff>
        </xdr:to>
        <xdr:sp macro="" textlink="">
          <xdr:nvSpPr>
            <xdr:cNvPr id="770259" name="Check Box 211" hidden="1">
              <a:extLst>
                <a:ext uri="{63B3BB69-23CF-44E3-9099-C40C66FF867C}">
                  <a14:compatExt spid="_x0000_s770259"/>
                </a:ext>
                <a:ext uri="{FF2B5EF4-FFF2-40B4-BE49-F238E27FC236}">
                  <a16:creationId xmlns:a16="http://schemas.microsoft.com/office/drawing/2014/main" id="{00000000-0008-0000-0B00-0000D3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57</xdr:row>
          <xdr:rowOff>0</xdr:rowOff>
        </xdr:from>
        <xdr:to>
          <xdr:col>6</xdr:col>
          <xdr:colOff>876300</xdr:colOff>
          <xdr:row>57</xdr:row>
          <xdr:rowOff>219075</xdr:rowOff>
        </xdr:to>
        <xdr:sp macro="" textlink="">
          <xdr:nvSpPr>
            <xdr:cNvPr id="770260" name="Check Box 212" hidden="1">
              <a:extLst>
                <a:ext uri="{63B3BB69-23CF-44E3-9099-C40C66FF867C}">
                  <a14:compatExt spid="_x0000_s770260"/>
                </a:ext>
                <a:ext uri="{FF2B5EF4-FFF2-40B4-BE49-F238E27FC236}">
                  <a16:creationId xmlns:a16="http://schemas.microsoft.com/office/drawing/2014/main" id="{00000000-0008-0000-0B00-0000D4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47625</xdr:rowOff>
        </xdr:from>
        <xdr:to>
          <xdr:col>6</xdr:col>
          <xdr:colOff>504825</xdr:colOff>
          <xdr:row>58</xdr:row>
          <xdr:rowOff>266700</xdr:rowOff>
        </xdr:to>
        <xdr:sp macro="" textlink="">
          <xdr:nvSpPr>
            <xdr:cNvPr id="770263" name="Check Box 215" hidden="1">
              <a:extLst>
                <a:ext uri="{63B3BB69-23CF-44E3-9099-C40C66FF867C}">
                  <a14:compatExt spid="_x0000_s770263"/>
                </a:ext>
                <a:ext uri="{FF2B5EF4-FFF2-40B4-BE49-F238E27FC236}">
                  <a16:creationId xmlns:a16="http://schemas.microsoft.com/office/drawing/2014/main" id="{00000000-0008-0000-0B00-0000D7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58</xdr:row>
          <xdr:rowOff>47625</xdr:rowOff>
        </xdr:from>
        <xdr:to>
          <xdr:col>6</xdr:col>
          <xdr:colOff>876300</xdr:colOff>
          <xdr:row>58</xdr:row>
          <xdr:rowOff>266700</xdr:rowOff>
        </xdr:to>
        <xdr:sp macro="" textlink="">
          <xdr:nvSpPr>
            <xdr:cNvPr id="770264" name="Check Box 216" hidden="1">
              <a:extLst>
                <a:ext uri="{63B3BB69-23CF-44E3-9099-C40C66FF867C}">
                  <a14:compatExt spid="_x0000_s770264"/>
                </a:ext>
                <a:ext uri="{FF2B5EF4-FFF2-40B4-BE49-F238E27FC236}">
                  <a16:creationId xmlns:a16="http://schemas.microsoft.com/office/drawing/2014/main" id="{00000000-0008-0000-0B00-0000D8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0</xdr:rowOff>
        </xdr:from>
        <xdr:to>
          <xdr:col>6</xdr:col>
          <xdr:colOff>504825</xdr:colOff>
          <xdr:row>55</xdr:row>
          <xdr:rowOff>219075</xdr:rowOff>
        </xdr:to>
        <xdr:sp macro="" textlink="">
          <xdr:nvSpPr>
            <xdr:cNvPr id="770358" name="Check Box 310" hidden="1">
              <a:extLst>
                <a:ext uri="{63B3BB69-23CF-44E3-9099-C40C66FF867C}">
                  <a14:compatExt spid="_x0000_s770358"/>
                </a:ext>
                <a:ext uri="{FF2B5EF4-FFF2-40B4-BE49-F238E27FC236}">
                  <a16:creationId xmlns:a16="http://schemas.microsoft.com/office/drawing/2014/main" id="{00000000-0008-0000-0B00-000036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55</xdr:row>
          <xdr:rowOff>0</xdr:rowOff>
        </xdr:from>
        <xdr:to>
          <xdr:col>6</xdr:col>
          <xdr:colOff>876300</xdr:colOff>
          <xdr:row>55</xdr:row>
          <xdr:rowOff>219075</xdr:rowOff>
        </xdr:to>
        <xdr:sp macro="" textlink="">
          <xdr:nvSpPr>
            <xdr:cNvPr id="770359" name="Check Box 311" hidden="1">
              <a:extLst>
                <a:ext uri="{63B3BB69-23CF-44E3-9099-C40C66FF867C}">
                  <a14:compatExt spid="_x0000_s770359"/>
                </a:ext>
                <a:ext uri="{FF2B5EF4-FFF2-40B4-BE49-F238E27FC236}">
                  <a16:creationId xmlns:a16="http://schemas.microsoft.com/office/drawing/2014/main" id="{00000000-0008-0000-0B00-000037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0</xdr:rowOff>
        </xdr:from>
        <xdr:to>
          <xdr:col>6</xdr:col>
          <xdr:colOff>504825</xdr:colOff>
          <xdr:row>18</xdr:row>
          <xdr:rowOff>219075</xdr:rowOff>
        </xdr:to>
        <xdr:sp macro="" textlink="">
          <xdr:nvSpPr>
            <xdr:cNvPr id="770362" name="Check Box 314" hidden="1">
              <a:extLst>
                <a:ext uri="{63B3BB69-23CF-44E3-9099-C40C66FF867C}">
                  <a14:compatExt spid="_x0000_s770362"/>
                </a:ext>
                <a:ext uri="{FF2B5EF4-FFF2-40B4-BE49-F238E27FC236}">
                  <a16:creationId xmlns:a16="http://schemas.microsoft.com/office/drawing/2014/main" id="{00000000-0008-0000-0B00-00003A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18</xdr:row>
          <xdr:rowOff>0</xdr:rowOff>
        </xdr:from>
        <xdr:to>
          <xdr:col>6</xdr:col>
          <xdr:colOff>876300</xdr:colOff>
          <xdr:row>18</xdr:row>
          <xdr:rowOff>219075</xdr:rowOff>
        </xdr:to>
        <xdr:sp macro="" textlink="">
          <xdr:nvSpPr>
            <xdr:cNvPr id="770363" name="Check Box 315" hidden="1">
              <a:extLst>
                <a:ext uri="{63B3BB69-23CF-44E3-9099-C40C66FF867C}">
                  <a14:compatExt spid="_x0000_s770363"/>
                </a:ext>
                <a:ext uri="{FF2B5EF4-FFF2-40B4-BE49-F238E27FC236}">
                  <a16:creationId xmlns:a16="http://schemas.microsoft.com/office/drawing/2014/main" id="{00000000-0008-0000-0B00-00003B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0</xdr:rowOff>
        </xdr:from>
        <xdr:to>
          <xdr:col>6</xdr:col>
          <xdr:colOff>504825</xdr:colOff>
          <xdr:row>24</xdr:row>
          <xdr:rowOff>219075</xdr:rowOff>
        </xdr:to>
        <xdr:sp macro="" textlink="">
          <xdr:nvSpPr>
            <xdr:cNvPr id="770364" name="Check Box 316" hidden="1">
              <a:extLst>
                <a:ext uri="{63B3BB69-23CF-44E3-9099-C40C66FF867C}">
                  <a14:compatExt spid="_x0000_s770364"/>
                </a:ext>
                <a:ext uri="{FF2B5EF4-FFF2-40B4-BE49-F238E27FC236}">
                  <a16:creationId xmlns:a16="http://schemas.microsoft.com/office/drawing/2014/main" id="{00000000-0008-0000-0B00-00003C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0</xdr:rowOff>
        </xdr:from>
        <xdr:to>
          <xdr:col>6</xdr:col>
          <xdr:colOff>876300</xdr:colOff>
          <xdr:row>24</xdr:row>
          <xdr:rowOff>219075</xdr:rowOff>
        </xdr:to>
        <xdr:sp macro="" textlink="">
          <xdr:nvSpPr>
            <xdr:cNvPr id="770365" name="Check Box 317" hidden="1">
              <a:extLst>
                <a:ext uri="{63B3BB69-23CF-44E3-9099-C40C66FF867C}">
                  <a14:compatExt spid="_x0000_s770365"/>
                </a:ext>
                <a:ext uri="{FF2B5EF4-FFF2-40B4-BE49-F238E27FC236}">
                  <a16:creationId xmlns:a16="http://schemas.microsoft.com/office/drawing/2014/main" id="{00000000-0008-0000-0B00-00003D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47625</xdr:rowOff>
        </xdr:from>
        <xdr:to>
          <xdr:col>6</xdr:col>
          <xdr:colOff>876300</xdr:colOff>
          <xdr:row>33</xdr:row>
          <xdr:rowOff>266700</xdr:rowOff>
        </xdr:to>
        <xdr:sp macro="" textlink="">
          <xdr:nvSpPr>
            <xdr:cNvPr id="770368" name="Check Box 320" hidden="1">
              <a:extLst>
                <a:ext uri="{63B3BB69-23CF-44E3-9099-C40C66FF867C}">
                  <a14:compatExt spid="_x0000_s770368"/>
                </a:ext>
                <a:ext uri="{FF2B5EF4-FFF2-40B4-BE49-F238E27FC236}">
                  <a16:creationId xmlns:a16="http://schemas.microsoft.com/office/drawing/2014/main" id="{00000000-0008-0000-0B00-000040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0</xdr:rowOff>
        </xdr:from>
        <xdr:to>
          <xdr:col>6</xdr:col>
          <xdr:colOff>504825</xdr:colOff>
          <xdr:row>29</xdr:row>
          <xdr:rowOff>219075</xdr:rowOff>
        </xdr:to>
        <xdr:sp macro="" textlink="">
          <xdr:nvSpPr>
            <xdr:cNvPr id="770369" name="Check Box 321" hidden="1">
              <a:extLst>
                <a:ext uri="{63B3BB69-23CF-44E3-9099-C40C66FF867C}">
                  <a14:compatExt spid="_x0000_s770369"/>
                </a:ext>
                <a:ext uri="{FF2B5EF4-FFF2-40B4-BE49-F238E27FC236}">
                  <a16:creationId xmlns:a16="http://schemas.microsoft.com/office/drawing/2014/main" id="{00000000-0008-0000-0B00-000041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29</xdr:row>
          <xdr:rowOff>0</xdr:rowOff>
        </xdr:from>
        <xdr:to>
          <xdr:col>6</xdr:col>
          <xdr:colOff>876300</xdr:colOff>
          <xdr:row>29</xdr:row>
          <xdr:rowOff>219075</xdr:rowOff>
        </xdr:to>
        <xdr:sp macro="" textlink="">
          <xdr:nvSpPr>
            <xdr:cNvPr id="770370" name="Check Box 322" hidden="1">
              <a:extLst>
                <a:ext uri="{63B3BB69-23CF-44E3-9099-C40C66FF867C}">
                  <a14:compatExt spid="_x0000_s770370"/>
                </a:ext>
                <a:ext uri="{FF2B5EF4-FFF2-40B4-BE49-F238E27FC236}">
                  <a16:creationId xmlns:a16="http://schemas.microsoft.com/office/drawing/2014/main" id="{00000000-0008-0000-0B00-000042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0</xdr:rowOff>
        </xdr:from>
        <xdr:to>
          <xdr:col>6</xdr:col>
          <xdr:colOff>504825</xdr:colOff>
          <xdr:row>38</xdr:row>
          <xdr:rowOff>219075</xdr:rowOff>
        </xdr:to>
        <xdr:sp macro="" textlink="">
          <xdr:nvSpPr>
            <xdr:cNvPr id="770374" name="Check Box 326" hidden="1">
              <a:extLst>
                <a:ext uri="{63B3BB69-23CF-44E3-9099-C40C66FF867C}">
                  <a14:compatExt spid="_x0000_s770374"/>
                </a:ext>
                <a:ext uri="{FF2B5EF4-FFF2-40B4-BE49-F238E27FC236}">
                  <a16:creationId xmlns:a16="http://schemas.microsoft.com/office/drawing/2014/main" id="{00000000-0008-0000-0B00-000046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38</xdr:row>
          <xdr:rowOff>0</xdr:rowOff>
        </xdr:from>
        <xdr:to>
          <xdr:col>6</xdr:col>
          <xdr:colOff>876300</xdr:colOff>
          <xdr:row>38</xdr:row>
          <xdr:rowOff>219075</xdr:rowOff>
        </xdr:to>
        <xdr:sp macro="" textlink="">
          <xdr:nvSpPr>
            <xdr:cNvPr id="770375" name="Check Box 327" hidden="1">
              <a:extLst>
                <a:ext uri="{63B3BB69-23CF-44E3-9099-C40C66FF867C}">
                  <a14:compatExt spid="_x0000_s770375"/>
                </a:ext>
                <a:ext uri="{FF2B5EF4-FFF2-40B4-BE49-F238E27FC236}">
                  <a16:creationId xmlns:a16="http://schemas.microsoft.com/office/drawing/2014/main" id="{00000000-0008-0000-0B00-000047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0</xdr:rowOff>
        </xdr:from>
        <xdr:to>
          <xdr:col>6</xdr:col>
          <xdr:colOff>504825</xdr:colOff>
          <xdr:row>44</xdr:row>
          <xdr:rowOff>219075</xdr:rowOff>
        </xdr:to>
        <xdr:sp macro="" textlink="">
          <xdr:nvSpPr>
            <xdr:cNvPr id="770378" name="Check Box 330" hidden="1">
              <a:extLst>
                <a:ext uri="{63B3BB69-23CF-44E3-9099-C40C66FF867C}">
                  <a14:compatExt spid="_x0000_s770378"/>
                </a:ext>
                <a:ext uri="{FF2B5EF4-FFF2-40B4-BE49-F238E27FC236}">
                  <a16:creationId xmlns:a16="http://schemas.microsoft.com/office/drawing/2014/main" id="{00000000-0008-0000-0B00-00004A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44</xdr:row>
          <xdr:rowOff>0</xdr:rowOff>
        </xdr:from>
        <xdr:to>
          <xdr:col>6</xdr:col>
          <xdr:colOff>876300</xdr:colOff>
          <xdr:row>44</xdr:row>
          <xdr:rowOff>219075</xdr:rowOff>
        </xdr:to>
        <xdr:sp macro="" textlink="">
          <xdr:nvSpPr>
            <xdr:cNvPr id="770379" name="Check Box 331" hidden="1">
              <a:extLst>
                <a:ext uri="{63B3BB69-23CF-44E3-9099-C40C66FF867C}">
                  <a14:compatExt spid="_x0000_s770379"/>
                </a:ext>
                <a:ext uri="{FF2B5EF4-FFF2-40B4-BE49-F238E27FC236}">
                  <a16:creationId xmlns:a16="http://schemas.microsoft.com/office/drawing/2014/main" id="{00000000-0008-0000-0B00-00004B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0</xdr:rowOff>
        </xdr:from>
        <xdr:to>
          <xdr:col>6</xdr:col>
          <xdr:colOff>504825</xdr:colOff>
          <xdr:row>49</xdr:row>
          <xdr:rowOff>219075</xdr:rowOff>
        </xdr:to>
        <xdr:sp macro="" textlink="">
          <xdr:nvSpPr>
            <xdr:cNvPr id="770381" name="Check Box 333" hidden="1">
              <a:extLst>
                <a:ext uri="{63B3BB69-23CF-44E3-9099-C40C66FF867C}">
                  <a14:compatExt spid="_x0000_s770381"/>
                </a:ext>
                <a:ext uri="{FF2B5EF4-FFF2-40B4-BE49-F238E27FC236}">
                  <a16:creationId xmlns:a16="http://schemas.microsoft.com/office/drawing/2014/main" id="{00000000-0008-0000-0B00-00004D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49</xdr:row>
          <xdr:rowOff>0</xdr:rowOff>
        </xdr:from>
        <xdr:to>
          <xdr:col>6</xdr:col>
          <xdr:colOff>876300</xdr:colOff>
          <xdr:row>49</xdr:row>
          <xdr:rowOff>219075</xdr:rowOff>
        </xdr:to>
        <xdr:sp macro="" textlink="">
          <xdr:nvSpPr>
            <xdr:cNvPr id="770382" name="Check Box 334" hidden="1">
              <a:extLst>
                <a:ext uri="{63B3BB69-23CF-44E3-9099-C40C66FF867C}">
                  <a14:compatExt spid="_x0000_s770382"/>
                </a:ext>
                <a:ext uri="{FF2B5EF4-FFF2-40B4-BE49-F238E27FC236}">
                  <a16:creationId xmlns:a16="http://schemas.microsoft.com/office/drawing/2014/main" id="{00000000-0008-0000-0B00-00004E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47625</xdr:rowOff>
        </xdr:from>
        <xdr:to>
          <xdr:col>6</xdr:col>
          <xdr:colOff>504825</xdr:colOff>
          <xdr:row>20</xdr:row>
          <xdr:rowOff>0</xdr:rowOff>
        </xdr:to>
        <xdr:sp macro="" textlink="">
          <xdr:nvSpPr>
            <xdr:cNvPr id="770392" name="Check Box 344" hidden="1">
              <a:extLst>
                <a:ext uri="{63B3BB69-23CF-44E3-9099-C40C66FF867C}">
                  <a14:compatExt spid="_x0000_s770392"/>
                </a:ext>
                <a:ext uri="{FF2B5EF4-FFF2-40B4-BE49-F238E27FC236}">
                  <a16:creationId xmlns:a16="http://schemas.microsoft.com/office/drawing/2014/main" id="{00000000-0008-0000-0B00-000058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19</xdr:row>
          <xdr:rowOff>47625</xdr:rowOff>
        </xdr:from>
        <xdr:to>
          <xdr:col>6</xdr:col>
          <xdr:colOff>876300</xdr:colOff>
          <xdr:row>20</xdr:row>
          <xdr:rowOff>0</xdr:rowOff>
        </xdr:to>
        <xdr:sp macro="" textlink="">
          <xdr:nvSpPr>
            <xdr:cNvPr id="770393" name="Check Box 345" hidden="1">
              <a:extLst>
                <a:ext uri="{63B3BB69-23CF-44E3-9099-C40C66FF867C}">
                  <a14:compatExt spid="_x0000_s770393"/>
                </a:ext>
                <a:ext uri="{FF2B5EF4-FFF2-40B4-BE49-F238E27FC236}">
                  <a16:creationId xmlns:a16="http://schemas.microsoft.com/office/drawing/2014/main" id="{00000000-0008-0000-0B00-000059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47625</xdr:rowOff>
        </xdr:from>
        <xdr:to>
          <xdr:col>6</xdr:col>
          <xdr:colOff>504825</xdr:colOff>
          <xdr:row>30</xdr:row>
          <xdr:rowOff>266700</xdr:rowOff>
        </xdr:to>
        <xdr:sp macro="" textlink="">
          <xdr:nvSpPr>
            <xdr:cNvPr id="770409" name="Check Box 361" hidden="1">
              <a:extLst>
                <a:ext uri="{63B3BB69-23CF-44E3-9099-C40C66FF867C}">
                  <a14:compatExt spid="_x0000_s770409"/>
                </a:ext>
                <a:ext uri="{FF2B5EF4-FFF2-40B4-BE49-F238E27FC236}">
                  <a16:creationId xmlns:a16="http://schemas.microsoft.com/office/drawing/2014/main" id="{00000000-0008-0000-0B00-000069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30</xdr:row>
          <xdr:rowOff>47625</xdr:rowOff>
        </xdr:from>
        <xdr:to>
          <xdr:col>6</xdr:col>
          <xdr:colOff>876300</xdr:colOff>
          <xdr:row>30</xdr:row>
          <xdr:rowOff>266700</xdr:rowOff>
        </xdr:to>
        <xdr:sp macro="" textlink="">
          <xdr:nvSpPr>
            <xdr:cNvPr id="770410" name="Check Box 362" hidden="1">
              <a:extLst>
                <a:ext uri="{63B3BB69-23CF-44E3-9099-C40C66FF867C}">
                  <a14:compatExt spid="_x0000_s770410"/>
                </a:ext>
                <a:ext uri="{FF2B5EF4-FFF2-40B4-BE49-F238E27FC236}">
                  <a16:creationId xmlns:a16="http://schemas.microsoft.com/office/drawing/2014/main" id="{00000000-0008-0000-0B00-00006A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47625</xdr:rowOff>
        </xdr:from>
        <xdr:to>
          <xdr:col>6</xdr:col>
          <xdr:colOff>504825</xdr:colOff>
          <xdr:row>39</xdr:row>
          <xdr:rowOff>266700</xdr:rowOff>
        </xdr:to>
        <xdr:sp macro="" textlink="">
          <xdr:nvSpPr>
            <xdr:cNvPr id="770413" name="Check Box 365" hidden="1">
              <a:extLst>
                <a:ext uri="{63B3BB69-23CF-44E3-9099-C40C66FF867C}">
                  <a14:compatExt spid="_x0000_s770413"/>
                </a:ext>
                <a:ext uri="{FF2B5EF4-FFF2-40B4-BE49-F238E27FC236}">
                  <a16:creationId xmlns:a16="http://schemas.microsoft.com/office/drawing/2014/main" id="{00000000-0008-0000-0B00-00006D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39</xdr:row>
          <xdr:rowOff>47625</xdr:rowOff>
        </xdr:from>
        <xdr:to>
          <xdr:col>6</xdr:col>
          <xdr:colOff>876300</xdr:colOff>
          <xdr:row>39</xdr:row>
          <xdr:rowOff>266700</xdr:rowOff>
        </xdr:to>
        <xdr:sp macro="" textlink="">
          <xdr:nvSpPr>
            <xdr:cNvPr id="770414" name="Check Box 366" hidden="1">
              <a:extLst>
                <a:ext uri="{63B3BB69-23CF-44E3-9099-C40C66FF867C}">
                  <a14:compatExt spid="_x0000_s770414"/>
                </a:ext>
                <a:ext uri="{FF2B5EF4-FFF2-40B4-BE49-F238E27FC236}">
                  <a16:creationId xmlns:a16="http://schemas.microsoft.com/office/drawing/2014/main" id="{00000000-0008-0000-0B00-00006E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47625</xdr:rowOff>
        </xdr:from>
        <xdr:to>
          <xdr:col>6</xdr:col>
          <xdr:colOff>504825</xdr:colOff>
          <xdr:row>45</xdr:row>
          <xdr:rowOff>266700</xdr:rowOff>
        </xdr:to>
        <xdr:sp macro="" textlink="">
          <xdr:nvSpPr>
            <xdr:cNvPr id="770417" name="Check Box 369" hidden="1">
              <a:extLst>
                <a:ext uri="{63B3BB69-23CF-44E3-9099-C40C66FF867C}">
                  <a14:compatExt spid="_x0000_s770417"/>
                </a:ext>
                <a:ext uri="{FF2B5EF4-FFF2-40B4-BE49-F238E27FC236}">
                  <a16:creationId xmlns:a16="http://schemas.microsoft.com/office/drawing/2014/main" id="{00000000-0008-0000-0B00-000071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45</xdr:row>
          <xdr:rowOff>47625</xdr:rowOff>
        </xdr:from>
        <xdr:to>
          <xdr:col>6</xdr:col>
          <xdr:colOff>876300</xdr:colOff>
          <xdr:row>45</xdr:row>
          <xdr:rowOff>266700</xdr:rowOff>
        </xdr:to>
        <xdr:sp macro="" textlink="">
          <xdr:nvSpPr>
            <xdr:cNvPr id="770418" name="Check Box 370" hidden="1">
              <a:extLst>
                <a:ext uri="{63B3BB69-23CF-44E3-9099-C40C66FF867C}">
                  <a14:compatExt spid="_x0000_s770418"/>
                </a:ext>
                <a:ext uri="{FF2B5EF4-FFF2-40B4-BE49-F238E27FC236}">
                  <a16:creationId xmlns:a16="http://schemas.microsoft.com/office/drawing/2014/main" id="{00000000-0008-0000-0B00-000072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47625</xdr:rowOff>
        </xdr:from>
        <xdr:to>
          <xdr:col>6</xdr:col>
          <xdr:colOff>504825</xdr:colOff>
          <xdr:row>50</xdr:row>
          <xdr:rowOff>266700</xdr:rowOff>
        </xdr:to>
        <xdr:sp macro="" textlink="">
          <xdr:nvSpPr>
            <xdr:cNvPr id="770421" name="Check Box 373" hidden="1">
              <a:extLst>
                <a:ext uri="{63B3BB69-23CF-44E3-9099-C40C66FF867C}">
                  <a14:compatExt spid="_x0000_s770421"/>
                </a:ext>
                <a:ext uri="{FF2B5EF4-FFF2-40B4-BE49-F238E27FC236}">
                  <a16:creationId xmlns:a16="http://schemas.microsoft.com/office/drawing/2014/main" id="{00000000-0008-0000-0B00-000075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50</xdr:row>
          <xdr:rowOff>47625</xdr:rowOff>
        </xdr:from>
        <xdr:to>
          <xdr:col>6</xdr:col>
          <xdr:colOff>876300</xdr:colOff>
          <xdr:row>50</xdr:row>
          <xdr:rowOff>266700</xdr:rowOff>
        </xdr:to>
        <xdr:sp macro="" textlink="">
          <xdr:nvSpPr>
            <xdr:cNvPr id="770422" name="Check Box 374" hidden="1">
              <a:extLst>
                <a:ext uri="{63B3BB69-23CF-44E3-9099-C40C66FF867C}">
                  <a14:compatExt spid="_x0000_s770422"/>
                </a:ext>
                <a:ext uri="{FF2B5EF4-FFF2-40B4-BE49-F238E27FC236}">
                  <a16:creationId xmlns:a16="http://schemas.microsoft.com/office/drawing/2014/main" id="{00000000-0008-0000-0B00-000076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47625</xdr:rowOff>
        </xdr:from>
        <xdr:to>
          <xdr:col>6</xdr:col>
          <xdr:colOff>504825</xdr:colOff>
          <xdr:row>56</xdr:row>
          <xdr:rowOff>266700</xdr:rowOff>
        </xdr:to>
        <xdr:sp macro="" textlink="">
          <xdr:nvSpPr>
            <xdr:cNvPr id="770426" name="Check Box 378" hidden="1">
              <a:extLst>
                <a:ext uri="{63B3BB69-23CF-44E3-9099-C40C66FF867C}">
                  <a14:compatExt spid="_x0000_s770426"/>
                </a:ext>
                <a:ext uri="{FF2B5EF4-FFF2-40B4-BE49-F238E27FC236}">
                  <a16:creationId xmlns:a16="http://schemas.microsoft.com/office/drawing/2014/main" id="{00000000-0008-0000-0B00-00007A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56</xdr:row>
          <xdr:rowOff>47625</xdr:rowOff>
        </xdr:from>
        <xdr:to>
          <xdr:col>6</xdr:col>
          <xdr:colOff>876300</xdr:colOff>
          <xdr:row>56</xdr:row>
          <xdr:rowOff>266700</xdr:rowOff>
        </xdr:to>
        <xdr:sp macro="" textlink="">
          <xdr:nvSpPr>
            <xdr:cNvPr id="770427" name="Check Box 379" hidden="1">
              <a:extLst>
                <a:ext uri="{63B3BB69-23CF-44E3-9099-C40C66FF867C}">
                  <a14:compatExt spid="_x0000_s770427"/>
                </a:ext>
                <a:ext uri="{FF2B5EF4-FFF2-40B4-BE49-F238E27FC236}">
                  <a16:creationId xmlns:a16="http://schemas.microsoft.com/office/drawing/2014/main" id="{00000000-0008-0000-0B00-00007B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47625</xdr:rowOff>
        </xdr:from>
        <xdr:to>
          <xdr:col>6</xdr:col>
          <xdr:colOff>504825</xdr:colOff>
          <xdr:row>35</xdr:row>
          <xdr:rowOff>266700</xdr:rowOff>
        </xdr:to>
        <xdr:sp macro="" textlink="">
          <xdr:nvSpPr>
            <xdr:cNvPr id="770494" name="Check Box 446" hidden="1">
              <a:extLst>
                <a:ext uri="{63B3BB69-23CF-44E3-9099-C40C66FF867C}">
                  <a14:compatExt spid="_x0000_s770494"/>
                </a:ext>
                <a:ext uri="{FF2B5EF4-FFF2-40B4-BE49-F238E27FC236}">
                  <a16:creationId xmlns:a16="http://schemas.microsoft.com/office/drawing/2014/main" id="{00000000-0008-0000-0B00-0000BE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35</xdr:row>
          <xdr:rowOff>47625</xdr:rowOff>
        </xdr:from>
        <xdr:to>
          <xdr:col>6</xdr:col>
          <xdr:colOff>876300</xdr:colOff>
          <xdr:row>35</xdr:row>
          <xdr:rowOff>266700</xdr:rowOff>
        </xdr:to>
        <xdr:sp macro="" textlink="">
          <xdr:nvSpPr>
            <xdr:cNvPr id="770495" name="Check Box 447" hidden="1">
              <a:extLst>
                <a:ext uri="{63B3BB69-23CF-44E3-9099-C40C66FF867C}">
                  <a14:compatExt spid="_x0000_s770495"/>
                </a:ext>
                <a:ext uri="{FF2B5EF4-FFF2-40B4-BE49-F238E27FC236}">
                  <a16:creationId xmlns:a16="http://schemas.microsoft.com/office/drawing/2014/main" id="{00000000-0008-0000-0B00-0000BF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47625</xdr:rowOff>
        </xdr:from>
        <xdr:to>
          <xdr:col>6</xdr:col>
          <xdr:colOff>504825</xdr:colOff>
          <xdr:row>52</xdr:row>
          <xdr:rowOff>266700</xdr:rowOff>
        </xdr:to>
        <xdr:sp macro="" textlink="">
          <xdr:nvSpPr>
            <xdr:cNvPr id="770496" name="Check Box 448" hidden="1">
              <a:extLst>
                <a:ext uri="{63B3BB69-23CF-44E3-9099-C40C66FF867C}">
                  <a14:compatExt spid="_x0000_s770496"/>
                </a:ext>
                <a:ext uri="{FF2B5EF4-FFF2-40B4-BE49-F238E27FC236}">
                  <a16:creationId xmlns:a16="http://schemas.microsoft.com/office/drawing/2014/main" id="{00000000-0008-0000-0B00-0000C0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52</xdr:row>
          <xdr:rowOff>47625</xdr:rowOff>
        </xdr:from>
        <xdr:to>
          <xdr:col>6</xdr:col>
          <xdr:colOff>876300</xdr:colOff>
          <xdr:row>52</xdr:row>
          <xdr:rowOff>266700</xdr:rowOff>
        </xdr:to>
        <xdr:sp macro="" textlink="">
          <xdr:nvSpPr>
            <xdr:cNvPr id="770497" name="Check Box 449" hidden="1">
              <a:extLst>
                <a:ext uri="{63B3BB69-23CF-44E3-9099-C40C66FF867C}">
                  <a14:compatExt spid="_x0000_s770497"/>
                </a:ext>
                <a:ext uri="{FF2B5EF4-FFF2-40B4-BE49-F238E27FC236}">
                  <a16:creationId xmlns:a16="http://schemas.microsoft.com/office/drawing/2014/main" id="{00000000-0008-0000-0B00-0000C1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47625</xdr:rowOff>
        </xdr:from>
        <xdr:to>
          <xdr:col>6</xdr:col>
          <xdr:colOff>504825</xdr:colOff>
          <xdr:row>32</xdr:row>
          <xdr:rowOff>266700</xdr:rowOff>
        </xdr:to>
        <xdr:sp macro="" textlink="">
          <xdr:nvSpPr>
            <xdr:cNvPr id="770513" name="Check Box 465" hidden="1">
              <a:extLst>
                <a:ext uri="{63B3BB69-23CF-44E3-9099-C40C66FF867C}">
                  <a14:compatExt spid="_x0000_s770513"/>
                </a:ext>
                <a:ext uri="{FF2B5EF4-FFF2-40B4-BE49-F238E27FC236}">
                  <a16:creationId xmlns:a16="http://schemas.microsoft.com/office/drawing/2014/main" id="{00000000-0008-0000-0B00-0000D1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32</xdr:row>
          <xdr:rowOff>47625</xdr:rowOff>
        </xdr:from>
        <xdr:to>
          <xdr:col>6</xdr:col>
          <xdr:colOff>876300</xdr:colOff>
          <xdr:row>32</xdr:row>
          <xdr:rowOff>266700</xdr:rowOff>
        </xdr:to>
        <xdr:sp macro="" textlink="">
          <xdr:nvSpPr>
            <xdr:cNvPr id="770514" name="Check Box 466" hidden="1">
              <a:extLst>
                <a:ext uri="{63B3BB69-23CF-44E3-9099-C40C66FF867C}">
                  <a14:compatExt spid="_x0000_s770514"/>
                </a:ext>
                <a:ext uri="{FF2B5EF4-FFF2-40B4-BE49-F238E27FC236}">
                  <a16:creationId xmlns:a16="http://schemas.microsoft.com/office/drawing/2014/main" id="{00000000-0008-0000-0B00-0000D2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47625</xdr:rowOff>
        </xdr:from>
        <xdr:to>
          <xdr:col>6</xdr:col>
          <xdr:colOff>504825</xdr:colOff>
          <xdr:row>26</xdr:row>
          <xdr:rowOff>266700</xdr:rowOff>
        </xdr:to>
        <xdr:sp macro="" textlink="">
          <xdr:nvSpPr>
            <xdr:cNvPr id="770515" name="Check Box 467" hidden="1">
              <a:extLst>
                <a:ext uri="{63B3BB69-23CF-44E3-9099-C40C66FF867C}">
                  <a14:compatExt spid="_x0000_s770515"/>
                </a:ext>
                <a:ext uri="{FF2B5EF4-FFF2-40B4-BE49-F238E27FC236}">
                  <a16:creationId xmlns:a16="http://schemas.microsoft.com/office/drawing/2014/main" id="{00000000-0008-0000-0B00-0000D3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47625</xdr:rowOff>
        </xdr:from>
        <xdr:to>
          <xdr:col>6</xdr:col>
          <xdr:colOff>876300</xdr:colOff>
          <xdr:row>26</xdr:row>
          <xdr:rowOff>266700</xdr:rowOff>
        </xdr:to>
        <xdr:sp macro="" textlink="">
          <xdr:nvSpPr>
            <xdr:cNvPr id="770516" name="Check Box 468" hidden="1">
              <a:extLst>
                <a:ext uri="{63B3BB69-23CF-44E3-9099-C40C66FF867C}">
                  <a14:compatExt spid="_x0000_s770516"/>
                </a:ext>
                <a:ext uri="{FF2B5EF4-FFF2-40B4-BE49-F238E27FC236}">
                  <a16:creationId xmlns:a16="http://schemas.microsoft.com/office/drawing/2014/main" id="{00000000-0008-0000-0B00-0000D4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0</xdr:col>
      <xdr:colOff>142875</xdr:colOff>
      <xdr:row>0</xdr:row>
      <xdr:rowOff>85725</xdr:rowOff>
    </xdr:from>
    <xdr:to>
      <xdr:col>1</xdr:col>
      <xdr:colOff>476250</xdr:colOff>
      <xdr:row>2</xdr:row>
      <xdr:rowOff>200025</xdr:rowOff>
    </xdr:to>
    <xdr:pic>
      <xdr:nvPicPr>
        <xdr:cNvPr id="1200143" name="Imagen 2">
          <a:extLst>
            <a:ext uri="{FF2B5EF4-FFF2-40B4-BE49-F238E27FC236}">
              <a16:creationId xmlns:a16="http://schemas.microsoft.com/office/drawing/2014/main" id="{00000000-0008-0000-0C00-00000F50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3947"/>
        <a:stretch>
          <a:fillRect/>
        </a:stretch>
      </xdr:blipFill>
      <xdr:spPr bwMode="auto">
        <a:xfrm>
          <a:off x="142875" y="85725"/>
          <a:ext cx="9906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114300</xdr:colOff>
      <xdr:row>0</xdr:row>
      <xdr:rowOff>152400</xdr:rowOff>
    </xdr:from>
    <xdr:to>
      <xdr:col>1</xdr:col>
      <xdr:colOff>523875</xdr:colOff>
      <xdr:row>3</xdr:row>
      <xdr:rowOff>38100</xdr:rowOff>
    </xdr:to>
    <xdr:pic>
      <xdr:nvPicPr>
        <xdr:cNvPr id="1201167" name="Imagen 1">
          <a:extLst>
            <a:ext uri="{FF2B5EF4-FFF2-40B4-BE49-F238E27FC236}">
              <a16:creationId xmlns:a16="http://schemas.microsoft.com/office/drawing/2014/main" id="{00000000-0008-0000-0D00-00000F54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3947"/>
        <a:stretch>
          <a:fillRect/>
        </a:stretch>
      </xdr:blipFill>
      <xdr:spPr bwMode="auto">
        <a:xfrm>
          <a:off x="114300" y="152400"/>
          <a:ext cx="10668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28575</xdr:colOff>
      <xdr:row>0</xdr:row>
      <xdr:rowOff>85725</xdr:rowOff>
    </xdr:from>
    <xdr:to>
      <xdr:col>1</xdr:col>
      <xdr:colOff>590550</xdr:colOff>
      <xdr:row>2</xdr:row>
      <xdr:rowOff>190500</xdr:rowOff>
    </xdr:to>
    <xdr:pic>
      <xdr:nvPicPr>
        <xdr:cNvPr id="1202191" name="Imagen 1">
          <a:extLst>
            <a:ext uri="{FF2B5EF4-FFF2-40B4-BE49-F238E27FC236}">
              <a16:creationId xmlns:a16="http://schemas.microsoft.com/office/drawing/2014/main" id="{00000000-0008-0000-0E00-00000F58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3947"/>
        <a:stretch>
          <a:fillRect/>
        </a:stretch>
      </xdr:blipFill>
      <xdr:spPr bwMode="auto">
        <a:xfrm>
          <a:off x="28575" y="85725"/>
          <a:ext cx="9906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619125</xdr:colOff>
      <xdr:row>2</xdr:row>
      <xdr:rowOff>133350</xdr:rowOff>
    </xdr:to>
    <xdr:pic>
      <xdr:nvPicPr>
        <xdr:cNvPr id="1203215" name="Imagen 2">
          <a:extLst>
            <a:ext uri="{FF2B5EF4-FFF2-40B4-BE49-F238E27FC236}">
              <a16:creationId xmlns:a16="http://schemas.microsoft.com/office/drawing/2014/main" id="{00000000-0008-0000-0F00-00000F5C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3947" b="17702"/>
        <a:stretch>
          <a:fillRect/>
        </a:stretch>
      </xdr:blipFill>
      <xdr:spPr bwMode="auto">
        <a:xfrm>
          <a:off x="57150" y="57150"/>
          <a:ext cx="1076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352425</xdr:colOff>
      <xdr:row>1</xdr:row>
      <xdr:rowOff>57150</xdr:rowOff>
    </xdr:from>
    <xdr:to>
      <xdr:col>1</xdr:col>
      <xdr:colOff>1428750</xdr:colOff>
      <xdr:row>3</xdr:row>
      <xdr:rowOff>142875</xdr:rowOff>
    </xdr:to>
    <xdr:pic>
      <xdr:nvPicPr>
        <xdr:cNvPr id="289395" name="7 Imagen" descr="logo_ene-2014.PNG">
          <a:extLst>
            <a:ext uri="{FF2B5EF4-FFF2-40B4-BE49-F238E27FC236}">
              <a16:creationId xmlns:a16="http://schemas.microsoft.com/office/drawing/2014/main" id="{00000000-0008-0000-0100-0000736A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114300"/>
          <a:ext cx="10763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98</xdr:row>
      <xdr:rowOff>95250</xdr:rowOff>
    </xdr:from>
    <xdr:to>
      <xdr:col>1</xdr:col>
      <xdr:colOff>247650</xdr:colOff>
      <xdr:row>98</xdr:row>
      <xdr:rowOff>409575</xdr:rowOff>
    </xdr:to>
    <xdr:pic>
      <xdr:nvPicPr>
        <xdr:cNvPr id="289396" name="Imagen 2">
          <a:extLst>
            <a:ext uri="{FF2B5EF4-FFF2-40B4-BE49-F238E27FC236}">
              <a16:creationId xmlns:a16="http://schemas.microsoft.com/office/drawing/2014/main" id="{00000000-0008-0000-0100-0000746A04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14201775"/>
          <a:ext cx="32385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58</xdr:row>
          <xdr:rowOff>76200</xdr:rowOff>
        </xdr:from>
        <xdr:to>
          <xdr:col>3</xdr:col>
          <xdr:colOff>952500</xdr:colOff>
          <xdr:row>60</xdr:row>
          <xdr:rowOff>38100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 autoriza el uso de la taza de un tercero al titular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45</xdr:row>
          <xdr:rowOff>9525</xdr:rowOff>
        </xdr:from>
        <xdr:to>
          <xdr:col>8</xdr:col>
          <xdr:colOff>66675</xdr:colOff>
          <xdr:row>46</xdr:row>
          <xdr:rowOff>9525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¿El responsable de la transacción es el mismo titular? En caso de ser el mismo, no diligencie la información del responsable de la transacción.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1352550</xdr:colOff>
          <xdr:row>132</xdr:row>
          <xdr:rowOff>0</xdr:rowOff>
        </xdr:from>
        <xdr:to>
          <xdr:col>3</xdr:col>
          <xdr:colOff>190500</xdr:colOff>
          <xdr:row>133</xdr:row>
          <xdr:rowOff>0</xdr:rowOff>
        </xdr:to>
        <xdr:sp macro="" textlink="">
          <xdr:nvSpPr>
            <xdr:cNvPr id="2822" name="Check Box 774" hidden="1">
              <a:extLst>
                <a:ext uri="{63B3BB69-23CF-44E3-9099-C40C66FF867C}">
                  <a14:compatExt spid="_x0000_s2822"/>
                </a:ext>
                <a:ext uri="{FF2B5EF4-FFF2-40B4-BE49-F238E27FC236}">
                  <a16:creationId xmlns:a16="http://schemas.microsoft.com/office/drawing/2014/main" id="{00000000-0008-0000-01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1057275</xdr:colOff>
          <xdr:row>107</xdr:row>
          <xdr:rowOff>66675</xdr:rowOff>
        </xdr:from>
        <xdr:to>
          <xdr:col>4</xdr:col>
          <xdr:colOff>714375</xdr:colOff>
          <xdr:row>109</xdr:row>
          <xdr:rowOff>0</xdr:rowOff>
        </xdr:to>
        <xdr:sp macro="" textlink="">
          <xdr:nvSpPr>
            <xdr:cNvPr id="2824" name="Check Box 776" hidden="1">
              <a:extLst>
                <a:ext uri="{63B3BB69-23CF-44E3-9099-C40C66FF867C}">
                  <a14:compatExt spid="_x0000_s2824"/>
                </a:ext>
                <a:ext uri="{FF2B5EF4-FFF2-40B4-BE49-F238E27FC236}">
                  <a16:creationId xmlns:a16="http://schemas.microsoft.com/office/drawing/2014/main" id="{00000000-0008-0000-01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838200</xdr:colOff>
          <xdr:row>117</xdr:row>
          <xdr:rowOff>0</xdr:rowOff>
        </xdr:from>
        <xdr:to>
          <xdr:col>4</xdr:col>
          <xdr:colOff>514350</xdr:colOff>
          <xdr:row>118</xdr:row>
          <xdr:rowOff>9525</xdr:rowOff>
        </xdr:to>
        <xdr:sp macro="" textlink="">
          <xdr:nvSpPr>
            <xdr:cNvPr id="2825" name="Check Box 777" hidden="1">
              <a:extLst>
                <a:ext uri="{63B3BB69-23CF-44E3-9099-C40C66FF867C}">
                  <a14:compatExt spid="_x0000_s2825"/>
                </a:ext>
                <a:ext uri="{FF2B5EF4-FFF2-40B4-BE49-F238E27FC236}">
                  <a16:creationId xmlns:a16="http://schemas.microsoft.com/office/drawing/2014/main" id="{00000000-0008-0000-0100-00000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146</xdr:row>
          <xdr:rowOff>85725</xdr:rowOff>
        </xdr:from>
        <xdr:to>
          <xdr:col>3</xdr:col>
          <xdr:colOff>495300</xdr:colOff>
          <xdr:row>148</xdr:row>
          <xdr:rowOff>0</xdr:rowOff>
        </xdr:to>
        <xdr:sp macro="" textlink="">
          <xdr:nvSpPr>
            <xdr:cNvPr id="2826" name="Check Box 778" hidden="1">
              <a:extLst>
                <a:ext uri="{63B3BB69-23CF-44E3-9099-C40C66FF867C}">
                  <a14:compatExt spid="_x0000_s2826"/>
                </a:ext>
                <a:ext uri="{FF2B5EF4-FFF2-40B4-BE49-F238E27FC236}">
                  <a16:creationId xmlns:a16="http://schemas.microsoft.com/office/drawing/2014/main" id="{00000000-0008-0000-0100-00000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162</xdr:row>
          <xdr:rowOff>0</xdr:rowOff>
        </xdr:from>
        <xdr:to>
          <xdr:col>3</xdr:col>
          <xdr:colOff>609600</xdr:colOff>
          <xdr:row>163</xdr:row>
          <xdr:rowOff>0</xdr:rowOff>
        </xdr:to>
        <xdr:sp macro="" textlink="">
          <xdr:nvSpPr>
            <xdr:cNvPr id="2840" name="Check Box 792" hidden="1">
              <a:extLst>
                <a:ext uri="{63B3BB69-23CF-44E3-9099-C40C66FF867C}">
                  <a14:compatExt spid="_x0000_s2840"/>
                </a:ext>
                <a:ext uri="{FF2B5EF4-FFF2-40B4-BE49-F238E27FC236}">
                  <a16:creationId xmlns:a16="http://schemas.microsoft.com/office/drawing/2014/main" id="{00000000-0008-0000-01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99</xdr:row>
          <xdr:rowOff>0</xdr:rowOff>
        </xdr:from>
        <xdr:to>
          <xdr:col>4</xdr:col>
          <xdr:colOff>314325</xdr:colOff>
          <xdr:row>100</xdr:row>
          <xdr:rowOff>0</xdr:rowOff>
        </xdr:to>
        <xdr:sp macro="" textlink="">
          <xdr:nvSpPr>
            <xdr:cNvPr id="2929" name="Check Box 881" hidden="1">
              <a:extLst>
                <a:ext uri="{63B3BB69-23CF-44E3-9099-C40C66FF867C}">
                  <a14:compatExt spid="_x0000_s2929"/>
                </a:ext>
                <a:ext uri="{FF2B5EF4-FFF2-40B4-BE49-F238E27FC236}">
                  <a16:creationId xmlns:a16="http://schemas.microsoft.com/office/drawing/2014/main" id="{00000000-0008-0000-0100-00007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1085850</xdr:colOff>
          <xdr:row>25</xdr:row>
          <xdr:rowOff>152400</xdr:rowOff>
        </xdr:from>
        <xdr:to>
          <xdr:col>1</xdr:col>
          <xdr:colOff>1524000</xdr:colOff>
          <xdr:row>27</xdr:row>
          <xdr:rowOff>47625</xdr:rowOff>
        </xdr:to>
        <xdr:sp macro="" textlink="">
          <xdr:nvSpPr>
            <xdr:cNvPr id="288936" name="Check Box 3240" hidden="1">
              <a:extLst>
                <a:ext uri="{63B3BB69-23CF-44E3-9099-C40C66FF867C}">
                  <a14:compatExt spid="_x0000_s288936"/>
                </a:ext>
                <a:ext uri="{FF2B5EF4-FFF2-40B4-BE49-F238E27FC236}">
                  <a16:creationId xmlns:a16="http://schemas.microsoft.com/office/drawing/2014/main" id="{00000000-0008-0000-0100-0000A86804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333375</xdr:colOff>
      <xdr:row>2</xdr:row>
      <xdr:rowOff>133350</xdr:rowOff>
    </xdr:to>
    <xdr:pic>
      <xdr:nvPicPr>
        <xdr:cNvPr id="1173519" name="Imagen 2">
          <a:extLst>
            <a:ext uri="{FF2B5EF4-FFF2-40B4-BE49-F238E27FC236}">
              <a16:creationId xmlns:a16="http://schemas.microsoft.com/office/drawing/2014/main" id="{00000000-0008-0000-0200-00000FE81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0"/>
          <a:ext cx="1076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647700</xdr:colOff>
      <xdr:row>2</xdr:row>
      <xdr:rowOff>190500</xdr:rowOff>
    </xdr:to>
    <xdr:pic>
      <xdr:nvPicPr>
        <xdr:cNvPr id="1174558" name="7 Imagen" descr="logo_ene-2014.PNG">
          <a:extLst>
            <a:ext uri="{FF2B5EF4-FFF2-40B4-BE49-F238E27FC236}">
              <a16:creationId xmlns:a16="http://schemas.microsoft.com/office/drawing/2014/main" id="{00000000-0008-0000-0300-00001EEC1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0"/>
          <a:ext cx="12858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xdr:row>
      <xdr:rowOff>314325</xdr:rowOff>
    </xdr:from>
    <xdr:to>
      <xdr:col>0</xdr:col>
      <xdr:colOff>685800</xdr:colOff>
      <xdr:row>6</xdr:row>
      <xdr:rowOff>342900</xdr:rowOff>
    </xdr:to>
    <xdr:pic>
      <xdr:nvPicPr>
        <xdr:cNvPr id="1174559" name="Imagen 2">
          <a:extLst>
            <a:ext uri="{FF2B5EF4-FFF2-40B4-BE49-F238E27FC236}">
              <a16:creationId xmlns:a16="http://schemas.microsoft.com/office/drawing/2014/main" id="{00000000-0008-0000-0300-00001FEC1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1143000"/>
          <a:ext cx="5524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9525</xdr:rowOff>
    </xdr:from>
    <xdr:to>
      <xdr:col>0</xdr:col>
      <xdr:colOff>1152525</xdr:colOff>
      <xdr:row>2</xdr:row>
      <xdr:rowOff>152400</xdr:rowOff>
    </xdr:to>
    <xdr:pic>
      <xdr:nvPicPr>
        <xdr:cNvPr id="1171486" name="Imagen 3">
          <a:hlinkClick xmlns:r="http://schemas.openxmlformats.org/officeDocument/2006/relationships" r:id="rId1"/>
          <a:extLst>
            <a:ext uri="{FF2B5EF4-FFF2-40B4-BE49-F238E27FC236}">
              <a16:creationId xmlns:a16="http://schemas.microsoft.com/office/drawing/2014/main" id="{00000000-0008-0000-0500-00001EE01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9525"/>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114300</xdr:colOff>
          <xdr:row>21</xdr:row>
          <xdr:rowOff>57150</xdr:rowOff>
        </xdr:from>
        <xdr:to>
          <xdr:col>7</xdr:col>
          <xdr:colOff>419100</xdr:colOff>
          <xdr:row>21</xdr:row>
          <xdr:rowOff>276225</xdr:rowOff>
        </xdr:to>
        <xdr:sp macro="" textlink="">
          <xdr:nvSpPr>
            <xdr:cNvPr id="7725" name="Check Box 557" hidden="1">
              <a:extLst>
                <a:ext uri="{63B3BB69-23CF-44E3-9099-C40C66FF867C}">
                  <a14:compatExt spid="_x0000_s7725"/>
                </a:ext>
                <a:ext uri="{FF2B5EF4-FFF2-40B4-BE49-F238E27FC236}">
                  <a16:creationId xmlns:a16="http://schemas.microsoft.com/office/drawing/2014/main" id="{00000000-0008-0000-0500-00002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21</xdr:row>
          <xdr:rowOff>57150</xdr:rowOff>
        </xdr:from>
        <xdr:to>
          <xdr:col>7</xdr:col>
          <xdr:colOff>800100</xdr:colOff>
          <xdr:row>21</xdr:row>
          <xdr:rowOff>276225</xdr:rowOff>
        </xdr:to>
        <xdr:sp macro="" textlink="">
          <xdr:nvSpPr>
            <xdr:cNvPr id="7726" name="Check Box 558" hidden="1">
              <a:extLst>
                <a:ext uri="{63B3BB69-23CF-44E3-9099-C40C66FF867C}">
                  <a14:compatExt spid="_x0000_s7726"/>
                </a:ext>
                <a:ext uri="{FF2B5EF4-FFF2-40B4-BE49-F238E27FC236}">
                  <a16:creationId xmlns:a16="http://schemas.microsoft.com/office/drawing/2014/main" id="{00000000-0008-0000-0500-00002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57150</xdr:rowOff>
        </xdr:from>
        <xdr:to>
          <xdr:col>7</xdr:col>
          <xdr:colOff>419100</xdr:colOff>
          <xdr:row>25</xdr:row>
          <xdr:rowOff>276225</xdr:rowOff>
        </xdr:to>
        <xdr:sp macro="" textlink="">
          <xdr:nvSpPr>
            <xdr:cNvPr id="7727" name="Check Box 559" hidden="1">
              <a:extLst>
                <a:ext uri="{63B3BB69-23CF-44E3-9099-C40C66FF867C}">
                  <a14:compatExt spid="_x0000_s7727"/>
                </a:ext>
                <a:ext uri="{FF2B5EF4-FFF2-40B4-BE49-F238E27FC236}">
                  <a16:creationId xmlns:a16="http://schemas.microsoft.com/office/drawing/2014/main" id="{00000000-0008-0000-0500-00002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25</xdr:row>
          <xdr:rowOff>57150</xdr:rowOff>
        </xdr:from>
        <xdr:to>
          <xdr:col>7</xdr:col>
          <xdr:colOff>819150</xdr:colOff>
          <xdr:row>25</xdr:row>
          <xdr:rowOff>276225</xdr:rowOff>
        </xdr:to>
        <xdr:sp macro="" textlink="">
          <xdr:nvSpPr>
            <xdr:cNvPr id="7728" name="Check Box 560" hidden="1">
              <a:extLst>
                <a:ext uri="{63B3BB69-23CF-44E3-9099-C40C66FF867C}">
                  <a14:compatExt spid="_x0000_s7728"/>
                </a:ext>
                <a:ext uri="{FF2B5EF4-FFF2-40B4-BE49-F238E27FC236}">
                  <a16:creationId xmlns:a16="http://schemas.microsoft.com/office/drawing/2014/main" id="{00000000-0008-0000-0500-00003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57150</xdr:rowOff>
        </xdr:from>
        <xdr:to>
          <xdr:col>7</xdr:col>
          <xdr:colOff>419100</xdr:colOff>
          <xdr:row>26</xdr:row>
          <xdr:rowOff>276225</xdr:rowOff>
        </xdr:to>
        <xdr:sp macro="" textlink="">
          <xdr:nvSpPr>
            <xdr:cNvPr id="7729" name="Check Box 561" hidden="1">
              <a:extLst>
                <a:ext uri="{63B3BB69-23CF-44E3-9099-C40C66FF867C}">
                  <a14:compatExt spid="_x0000_s7729"/>
                </a:ext>
                <a:ext uri="{FF2B5EF4-FFF2-40B4-BE49-F238E27FC236}">
                  <a16:creationId xmlns:a16="http://schemas.microsoft.com/office/drawing/2014/main" id="{00000000-0008-0000-0500-00003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26</xdr:row>
          <xdr:rowOff>57150</xdr:rowOff>
        </xdr:from>
        <xdr:to>
          <xdr:col>7</xdr:col>
          <xdr:colOff>771525</xdr:colOff>
          <xdr:row>26</xdr:row>
          <xdr:rowOff>276225</xdr:rowOff>
        </xdr:to>
        <xdr:sp macro="" textlink="">
          <xdr:nvSpPr>
            <xdr:cNvPr id="7730" name="Check Box 562" hidden="1">
              <a:extLst>
                <a:ext uri="{63B3BB69-23CF-44E3-9099-C40C66FF867C}">
                  <a14:compatExt spid="_x0000_s7730"/>
                </a:ext>
                <a:ext uri="{FF2B5EF4-FFF2-40B4-BE49-F238E27FC236}">
                  <a16:creationId xmlns:a16="http://schemas.microsoft.com/office/drawing/2014/main" id="{00000000-0008-0000-0500-00003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57150</xdr:rowOff>
        </xdr:from>
        <xdr:to>
          <xdr:col>7</xdr:col>
          <xdr:colOff>419100</xdr:colOff>
          <xdr:row>27</xdr:row>
          <xdr:rowOff>276225</xdr:rowOff>
        </xdr:to>
        <xdr:sp macro="" textlink="">
          <xdr:nvSpPr>
            <xdr:cNvPr id="7731" name="Check Box 563" hidden="1">
              <a:extLst>
                <a:ext uri="{63B3BB69-23CF-44E3-9099-C40C66FF867C}">
                  <a14:compatExt spid="_x0000_s7731"/>
                </a:ext>
                <a:ext uri="{FF2B5EF4-FFF2-40B4-BE49-F238E27FC236}">
                  <a16:creationId xmlns:a16="http://schemas.microsoft.com/office/drawing/2014/main" id="{00000000-0008-0000-0500-00003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27</xdr:row>
          <xdr:rowOff>57150</xdr:rowOff>
        </xdr:from>
        <xdr:to>
          <xdr:col>7</xdr:col>
          <xdr:colOff>847725</xdr:colOff>
          <xdr:row>27</xdr:row>
          <xdr:rowOff>276225</xdr:rowOff>
        </xdr:to>
        <xdr:sp macro="" textlink="">
          <xdr:nvSpPr>
            <xdr:cNvPr id="7732" name="Check Box 564" hidden="1">
              <a:extLst>
                <a:ext uri="{63B3BB69-23CF-44E3-9099-C40C66FF867C}">
                  <a14:compatExt spid="_x0000_s7732"/>
                </a:ext>
                <a:ext uri="{FF2B5EF4-FFF2-40B4-BE49-F238E27FC236}">
                  <a16:creationId xmlns:a16="http://schemas.microsoft.com/office/drawing/2014/main" id="{00000000-0008-0000-0500-00003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57150</xdr:rowOff>
        </xdr:from>
        <xdr:to>
          <xdr:col>7</xdr:col>
          <xdr:colOff>419100</xdr:colOff>
          <xdr:row>24</xdr:row>
          <xdr:rowOff>276225</xdr:rowOff>
        </xdr:to>
        <xdr:sp macro="" textlink="">
          <xdr:nvSpPr>
            <xdr:cNvPr id="7785" name="Check Box 617" hidden="1">
              <a:extLst>
                <a:ext uri="{63B3BB69-23CF-44E3-9099-C40C66FF867C}">
                  <a14:compatExt spid="_x0000_s7785"/>
                </a:ext>
                <a:ext uri="{FF2B5EF4-FFF2-40B4-BE49-F238E27FC236}">
                  <a16:creationId xmlns:a16="http://schemas.microsoft.com/office/drawing/2014/main" id="{00000000-0008-0000-0500-00006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24</xdr:row>
          <xdr:rowOff>57150</xdr:rowOff>
        </xdr:from>
        <xdr:to>
          <xdr:col>7</xdr:col>
          <xdr:colOff>771525</xdr:colOff>
          <xdr:row>24</xdr:row>
          <xdr:rowOff>276225</xdr:rowOff>
        </xdr:to>
        <xdr:sp macro="" textlink="">
          <xdr:nvSpPr>
            <xdr:cNvPr id="7786" name="Check Box 618" hidden="1">
              <a:extLst>
                <a:ext uri="{63B3BB69-23CF-44E3-9099-C40C66FF867C}">
                  <a14:compatExt spid="_x0000_s7786"/>
                </a:ext>
                <a:ext uri="{FF2B5EF4-FFF2-40B4-BE49-F238E27FC236}">
                  <a16:creationId xmlns:a16="http://schemas.microsoft.com/office/drawing/2014/main" id="{00000000-0008-0000-0500-00006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57150</xdr:rowOff>
        </xdr:from>
        <xdr:to>
          <xdr:col>7</xdr:col>
          <xdr:colOff>419100</xdr:colOff>
          <xdr:row>36</xdr:row>
          <xdr:rowOff>276225</xdr:rowOff>
        </xdr:to>
        <xdr:sp macro="" textlink="">
          <xdr:nvSpPr>
            <xdr:cNvPr id="7787" name="Check Box 619" hidden="1">
              <a:extLst>
                <a:ext uri="{63B3BB69-23CF-44E3-9099-C40C66FF867C}">
                  <a14:compatExt spid="_x0000_s7787"/>
                </a:ext>
                <a:ext uri="{FF2B5EF4-FFF2-40B4-BE49-F238E27FC236}">
                  <a16:creationId xmlns:a16="http://schemas.microsoft.com/office/drawing/2014/main" id="{00000000-0008-0000-0500-00006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36</xdr:row>
          <xdr:rowOff>57150</xdr:rowOff>
        </xdr:from>
        <xdr:to>
          <xdr:col>7</xdr:col>
          <xdr:colOff>771525</xdr:colOff>
          <xdr:row>36</xdr:row>
          <xdr:rowOff>276225</xdr:rowOff>
        </xdr:to>
        <xdr:sp macro="" textlink="">
          <xdr:nvSpPr>
            <xdr:cNvPr id="7788" name="Check Box 620" hidden="1">
              <a:extLst>
                <a:ext uri="{63B3BB69-23CF-44E3-9099-C40C66FF867C}">
                  <a14:compatExt spid="_x0000_s7788"/>
                </a:ext>
                <a:ext uri="{FF2B5EF4-FFF2-40B4-BE49-F238E27FC236}">
                  <a16:creationId xmlns:a16="http://schemas.microsoft.com/office/drawing/2014/main" id="{00000000-0008-0000-0500-00006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28</xdr:row>
          <xdr:rowOff>57150</xdr:rowOff>
        </xdr:from>
        <xdr:to>
          <xdr:col>7</xdr:col>
          <xdr:colOff>419100</xdr:colOff>
          <xdr:row>28</xdr:row>
          <xdr:rowOff>276225</xdr:rowOff>
        </xdr:to>
        <xdr:sp macro="" textlink="">
          <xdr:nvSpPr>
            <xdr:cNvPr id="7789" name="Check Box 621" hidden="1">
              <a:extLst>
                <a:ext uri="{63B3BB69-23CF-44E3-9099-C40C66FF867C}">
                  <a14:compatExt spid="_x0000_s7789"/>
                </a:ext>
                <a:ext uri="{FF2B5EF4-FFF2-40B4-BE49-F238E27FC236}">
                  <a16:creationId xmlns:a16="http://schemas.microsoft.com/office/drawing/2014/main" id="{00000000-0008-0000-0500-00006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28</xdr:row>
          <xdr:rowOff>57150</xdr:rowOff>
        </xdr:from>
        <xdr:to>
          <xdr:col>7</xdr:col>
          <xdr:colOff>771525</xdr:colOff>
          <xdr:row>28</xdr:row>
          <xdr:rowOff>276225</xdr:rowOff>
        </xdr:to>
        <xdr:sp macro="" textlink="">
          <xdr:nvSpPr>
            <xdr:cNvPr id="7790" name="Check Box 622" hidden="1">
              <a:extLst>
                <a:ext uri="{63B3BB69-23CF-44E3-9099-C40C66FF867C}">
                  <a14:compatExt spid="_x0000_s7790"/>
                </a:ext>
                <a:ext uri="{FF2B5EF4-FFF2-40B4-BE49-F238E27FC236}">
                  <a16:creationId xmlns:a16="http://schemas.microsoft.com/office/drawing/2014/main" id="{00000000-0008-0000-0500-00006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29</xdr:row>
          <xdr:rowOff>57150</xdr:rowOff>
        </xdr:from>
        <xdr:to>
          <xdr:col>7</xdr:col>
          <xdr:colOff>419100</xdr:colOff>
          <xdr:row>29</xdr:row>
          <xdr:rowOff>276225</xdr:rowOff>
        </xdr:to>
        <xdr:sp macro="" textlink="">
          <xdr:nvSpPr>
            <xdr:cNvPr id="7791" name="Check Box 623" hidden="1">
              <a:extLst>
                <a:ext uri="{63B3BB69-23CF-44E3-9099-C40C66FF867C}">
                  <a14:compatExt spid="_x0000_s7791"/>
                </a:ext>
                <a:ext uri="{FF2B5EF4-FFF2-40B4-BE49-F238E27FC236}">
                  <a16:creationId xmlns:a16="http://schemas.microsoft.com/office/drawing/2014/main" id="{00000000-0008-0000-0500-00006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29</xdr:row>
          <xdr:rowOff>57150</xdr:rowOff>
        </xdr:from>
        <xdr:to>
          <xdr:col>7</xdr:col>
          <xdr:colOff>771525</xdr:colOff>
          <xdr:row>29</xdr:row>
          <xdr:rowOff>276225</xdr:rowOff>
        </xdr:to>
        <xdr:sp macro="" textlink="">
          <xdr:nvSpPr>
            <xdr:cNvPr id="7792" name="Check Box 624" hidden="1">
              <a:extLst>
                <a:ext uri="{63B3BB69-23CF-44E3-9099-C40C66FF867C}">
                  <a14:compatExt spid="_x0000_s7792"/>
                </a:ext>
                <a:ext uri="{FF2B5EF4-FFF2-40B4-BE49-F238E27FC236}">
                  <a16:creationId xmlns:a16="http://schemas.microsoft.com/office/drawing/2014/main" id="{00000000-0008-0000-0500-00007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30</xdr:row>
          <xdr:rowOff>57150</xdr:rowOff>
        </xdr:from>
        <xdr:to>
          <xdr:col>7</xdr:col>
          <xdr:colOff>419100</xdr:colOff>
          <xdr:row>30</xdr:row>
          <xdr:rowOff>276225</xdr:rowOff>
        </xdr:to>
        <xdr:sp macro="" textlink="">
          <xdr:nvSpPr>
            <xdr:cNvPr id="7793" name="Check Box 625" hidden="1">
              <a:extLst>
                <a:ext uri="{63B3BB69-23CF-44E3-9099-C40C66FF867C}">
                  <a14:compatExt spid="_x0000_s7793"/>
                </a:ext>
                <a:ext uri="{FF2B5EF4-FFF2-40B4-BE49-F238E27FC236}">
                  <a16:creationId xmlns:a16="http://schemas.microsoft.com/office/drawing/2014/main" id="{00000000-0008-0000-0500-00007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30</xdr:row>
          <xdr:rowOff>57150</xdr:rowOff>
        </xdr:from>
        <xdr:to>
          <xdr:col>7</xdr:col>
          <xdr:colOff>771525</xdr:colOff>
          <xdr:row>30</xdr:row>
          <xdr:rowOff>276225</xdr:rowOff>
        </xdr:to>
        <xdr:sp macro="" textlink="">
          <xdr:nvSpPr>
            <xdr:cNvPr id="7794" name="Check Box 626" hidden="1">
              <a:extLst>
                <a:ext uri="{63B3BB69-23CF-44E3-9099-C40C66FF867C}">
                  <a14:compatExt spid="_x0000_s7794"/>
                </a:ext>
                <a:ext uri="{FF2B5EF4-FFF2-40B4-BE49-F238E27FC236}">
                  <a16:creationId xmlns:a16="http://schemas.microsoft.com/office/drawing/2014/main" id="{00000000-0008-0000-0500-00007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xdr:row>
          <xdr:rowOff>57150</xdr:rowOff>
        </xdr:from>
        <xdr:to>
          <xdr:col>7</xdr:col>
          <xdr:colOff>419100</xdr:colOff>
          <xdr:row>31</xdr:row>
          <xdr:rowOff>276225</xdr:rowOff>
        </xdr:to>
        <xdr:sp macro="" textlink="">
          <xdr:nvSpPr>
            <xdr:cNvPr id="7795" name="Check Box 627" hidden="1">
              <a:extLst>
                <a:ext uri="{63B3BB69-23CF-44E3-9099-C40C66FF867C}">
                  <a14:compatExt spid="_x0000_s7795"/>
                </a:ext>
                <a:ext uri="{FF2B5EF4-FFF2-40B4-BE49-F238E27FC236}">
                  <a16:creationId xmlns:a16="http://schemas.microsoft.com/office/drawing/2014/main" id="{00000000-0008-0000-0500-00007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31</xdr:row>
          <xdr:rowOff>57150</xdr:rowOff>
        </xdr:from>
        <xdr:to>
          <xdr:col>7</xdr:col>
          <xdr:colOff>771525</xdr:colOff>
          <xdr:row>31</xdr:row>
          <xdr:rowOff>276225</xdr:rowOff>
        </xdr:to>
        <xdr:sp macro="" textlink="">
          <xdr:nvSpPr>
            <xdr:cNvPr id="7796" name="Check Box 628" hidden="1">
              <a:extLst>
                <a:ext uri="{63B3BB69-23CF-44E3-9099-C40C66FF867C}">
                  <a14:compatExt spid="_x0000_s7796"/>
                </a:ext>
                <a:ext uri="{FF2B5EF4-FFF2-40B4-BE49-F238E27FC236}">
                  <a16:creationId xmlns:a16="http://schemas.microsoft.com/office/drawing/2014/main" id="{00000000-0008-0000-0500-00007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xdr:row>
          <xdr:rowOff>57150</xdr:rowOff>
        </xdr:from>
        <xdr:to>
          <xdr:col>7</xdr:col>
          <xdr:colOff>419100</xdr:colOff>
          <xdr:row>32</xdr:row>
          <xdr:rowOff>276225</xdr:rowOff>
        </xdr:to>
        <xdr:sp macro="" textlink="">
          <xdr:nvSpPr>
            <xdr:cNvPr id="7797" name="Check Box 629" hidden="1">
              <a:extLst>
                <a:ext uri="{63B3BB69-23CF-44E3-9099-C40C66FF867C}">
                  <a14:compatExt spid="_x0000_s7797"/>
                </a:ext>
                <a:ext uri="{FF2B5EF4-FFF2-40B4-BE49-F238E27FC236}">
                  <a16:creationId xmlns:a16="http://schemas.microsoft.com/office/drawing/2014/main" id="{00000000-0008-0000-0500-00007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32</xdr:row>
          <xdr:rowOff>57150</xdr:rowOff>
        </xdr:from>
        <xdr:to>
          <xdr:col>7</xdr:col>
          <xdr:colOff>771525</xdr:colOff>
          <xdr:row>32</xdr:row>
          <xdr:rowOff>276225</xdr:rowOff>
        </xdr:to>
        <xdr:sp macro="" textlink="">
          <xdr:nvSpPr>
            <xdr:cNvPr id="7798" name="Check Box 630" hidden="1">
              <a:extLst>
                <a:ext uri="{63B3BB69-23CF-44E3-9099-C40C66FF867C}">
                  <a14:compatExt spid="_x0000_s7798"/>
                </a:ext>
                <a:ext uri="{FF2B5EF4-FFF2-40B4-BE49-F238E27FC236}">
                  <a16:creationId xmlns:a16="http://schemas.microsoft.com/office/drawing/2014/main" id="{00000000-0008-0000-0500-00007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57150</xdr:rowOff>
        </xdr:from>
        <xdr:to>
          <xdr:col>7</xdr:col>
          <xdr:colOff>419100</xdr:colOff>
          <xdr:row>33</xdr:row>
          <xdr:rowOff>276225</xdr:rowOff>
        </xdr:to>
        <xdr:sp macro="" textlink="">
          <xdr:nvSpPr>
            <xdr:cNvPr id="7799" name="Check Box 631" hidden="1">
              <a:extLst>
                <a:ext uri="{63B3BB69-23CF-44E3-9099-C40C66FF867C}">
                  <a14:compatExt spid="_x0000_s7799"/>
                </a:ext>
                <a:ext uri="{FF2B5EF4-FFF2-40B4-BE49-F238E27FC236}">
                  <a16:creationId xmlns:a16="http://schemas.microsoft.com/office/drawing/2014/main" id="{00000000-0008-0000-0500-00007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33</xdr:row>
          <xdr:rowOff>57150</xdr:rowOff>
        </xdr:from>
        <xdr:to>
          <xdr:col>7</xdr:col>
          <xdr:colOff>771525</xdr:colOff>
          <xdr:row>33</xdr:row>
          <xdr:rowOff>276225</xdr:rowOff>
        </xdr:to>
        <xdr:sp macro="" textlink="">
          <xdr:nvSpPr>
            <xdr:cNvPr id="7800" name="Check Box 632" hidden="1">
              <a:extLst>
                <a:ext uri="{63B3BB69-23CF-44E3-9099-C40C66FF867C}">
                  <a14:compatExt spid="_x0000_s7800"/>
                </a:ext>
                <a:ext uri="{FF2B5EF4-FFF2-40B4-BE49-F238E27FC236}">
                  <a16:creationId xmlns:a16="http://schemas.microsoft.com/office/drawing/2014/main" id="{00000000-0008-0000-0500-00007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xdr:row>
          <xdr:rowOff>57150</xdr:rowOff>
        </xdr:from>
        <xdr:to>
          <xdr:col>7</xdr:col>
          <xdr:colOff>419100</xdr:colOff>
          <xdr:row>34</xdr:row>
          <xdr:rowOff>276225</xdr:rowOff>
        </xdr:to>
        <xdr:sp macro="" textlink="">
          <xdr:nvSpPr>
            <xdr:cNvPr id="7801" name="Check Box 633" hidden="1">
              <a:extLst>
                <a:ext uri="{63B3BB69-23CF-44E3-9099-C40C66FF867C}">
                  <a14:compatExt spid="_x0000_s7801"/>
                </a:ext>
                <a:ext uri="{FF2B5EF4-FFF2-40B4-BE49-F238E27FC236}">
                  <a16:creationId xmlns:a16="http://schemas.microsoft.com/office/drawing/2014/main" id="{00000000-0008-0000-0500-00007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34</xdr:row>
          <xdr:rowOff>57150</xdr:rowOff>
        </xdr:from>
        <xdr:to>
          <xdr:col>7</xdr:col>
          <xdr:colOff>771525</xdr:colOff>
          <xdr:row>34</xdr:row>
          <xdr:rowOff>276225</xdr:rowOff>
        </xdr:to>
        <xdr:sp macro="" textlink="">
          <xdr:nvSpPr>
            <xdr:cNvPr id="7802" name="Check Box 634" hidden="1">
              <a:extLst>
                <a:ext uri="{63B3BB69-23CF-44E3-9099-C40C66FF867C}">
                  <a14:compatExt spid="_x0000_s7802"/>
                </a:ext>
                <a:ext uri="{FF2B5EF4-FFF2-40B4-BE49-F238E27FC236}">
                  <a16:creationId xmlns:a16="http://schemas.microsoft.com/office/drawing/2014/main" id="{00000000-0008-0000-0500-00007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57150</xdr:rowOff>
        </xdr:from>
        <xdr:to>
          <xdr:col>7</xdr:col>
          <xdr:colOff>419100</xdr:colOff>
          <xdr:row>35</xdr:row>
          <xdr:rowOff>276225</xdr:rowOff>
        </xdr:to>
        <xdr:sp macro="" textlink="">
          <xdr:nvSpPr>
            <xdr:cNvPr id="7803" name="Check Box 635" hidden="1">
              <a:extLst>
                <a:ext uri="{63B3BB69-23CF-44E3-9099-C40C66FF867C}">
                  <a14:compatExt spid="_x0000_s7803"/>
                </a:ext>
                <a:ext uri="{FF2B5EF4-FFF2-40B4-BE49-F238E27FC236}">
                  <a16:creationId xmlns:a16="http://schemas.microsoft.com/office/drawing/2014/main" id="{00000000-0008-0000-0500-00007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35</xdr:row>
          <xdr:rowOff>57150</xdr:rowOff>
        </xdr:from>
        <xdr:to>
          <xdr:col>7</xdr:col>
          <xdr:colOff>771525</xdr:colOff>
          <xdr:row>35</xdr:row>
          <xdr:rowOff>276225</xdr:rowOff>
        </xdr:to>
        <xdr:sp macro="" textlink="">
          <xdr:nvSpPr>
            <xdr:cNvPr id="7804" name="Check Box 636" hidden="1">
              <a:extLst>
                <a:ext uri="{63B3BB69-23CF-44E3-9099-C40C66FF867C}">
                  <a14:compatExt spid="_x0000_s7804"/>
                </a:ext>
                <a:ext uri="{FF2B5EF4-FFF2-40B4-BE49-F238E27FC236}">
                  <a16:creationId xmlns:a16="http://schemas.microsoft.com/office/drawing/2014/main" id="{00000000-0008-0000-0500-00007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37</xdr:row>
          <xdr:rowOff>57150</xdr:rowOff>
        </xdr:from>
        <xdr:to>
          <xdr:col>7</xdr:col>
          <xdr:colOff>419100</xdr:colOff>
          <xdr:row>37</xdr:row>
          <xdr:rowOff>276225</xdr:rowOff>
        </xdr:to>
        <xdr:sp macro="" textlink="">
          <xdr:nvSpPr>
            <xdr:cNvPr id="7807" name="Check Box 639" hidden="1">
              <a:extLst>
                <a:ext uri="{63B3BB69-23CF-44E3-9099-C40C66FF867C}">
                  <a14:compatExt spid="_x0000_s7807"/>
                </a:ext>
                <a:ext uri="{FF2B5EF4-FFF2-40B4-BE49-F238E27FC236}">
                  <a16:creationId xmlns:a16="http://schemas.microsoft.com/office/drawing/2014/main" id="{00000000-0008-0000-0500-00007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37</xdr:row>
          <xdr:rowOff>57150</xdr:rowOff>
        </xdr:from>
        <xdr:to>
          <xdr:col>7</xdr:col>
          <xdr:colOff>771525</xdr:colOff>
          <xdr:row>37</xdr:row>
          <xdr:rowOff>276225</xdr:rowOff>
        </xdr:to>
        <xdr:sp macro="" textlink="">
          <xdr:nvSpPr>
            <xdr:cNvPr id="7808" name="Check Box 640" hidden="1">
              <a:extLst>
                <a:ext uri="{63B3BB69-23CF-44E3-9099-C40C66FF867C}">
                  <a14:compatExt spid="_x0000_s7808"/>
                </a:ext>
                <a:ext uri="{FF2B5EF4-FFF2-40B4-BE49-F238E27FC236}">
                  <a16:creationId xmlns:a16="http://schemas.microsoft.com/office/drawing/2014/main" id="{00000000-0008-0000-0500-00008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38</xdr:row>
          <xdr:rowOff>57150</xdr:rowOff>
        </xdr:from>
        <xdr:to>
          <xdr:col>7</xdr:col>
          <xdr:colOff>419100</xdr:colOff>
          <xdr:row>38</xdr:row>
          <xdr:rowOff>276225</xdr:rowOff>
        </xdr:to>
        <xdr:sp macro="" textlink="">
          <xdr:nvSpPr>
            <xdr:cNvPr id="7809" name="Check Box 641" hidden="1">
              <a:extLst>
                <a:ext uri="{63B3BB69-23CF-44E3-9099-C40C66FF867C}">
                  <a14:compatExt spid="_x0000_s7809"/>
                </a:ext>
                <a:ext uri="{FF2B5EF4-FFF2-40B4-BE49-F238E27FC236}">
                  <a16:creationId xmlns:a16="http://schemas.microsoft.com/office/drawing/2014/main" id="{00000000-0008-0000-0500-00008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38</xdr:row>
          <xdr:rowOff>57150</xdr:rowOff>
        </xdr:from>
        <xdr:to>
          <xdr:col>7</xdr:col>
          <xdr:colOff>771525</xdr:colOff>
          <xdr:row>38</xdr:row>
          <xdr:rowOff>276225</xdr:rowOff>
        </xdr:to>
        <xdr:sp macro="" textlink="">
          <xdr:nvSpPr>
            <xdr:cNvPr id="7810" name="Check Box 642" hidden="1">
              <a:extLst>
                <a:ext uri="{63B3BB69-23CF-44E3-9099-C40C66FF867C}">
                  <a14:compatExt spid="_x0000_s7810"/>
                </a:ext>
                <a:ext uri="{FF2B5EF4-FFF2-40B4-BE49-F238E27FC236}">
                  <a16:creationId xmlns:a16="http://schemas.microsoft.com/office/drawing/2014/main" id="{00000000-0008-0000-0500-00008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39</xdr:row>
          <xdr:rowOff>57150</xdr:rowOff>
        </xdr:from>
        <xdr:to>
          <xdr:col>7</xdr:col>
          <xdr:colOff>419100</xdr:colOff>
          <xdr:row>39</xdr:row>
          <xdr:rowOff>276225</xdr:rowOff>
        </xdr:to>
        <xdr:sp macro="" textlink="">
          <xdr:nvSpPr>
            <xdr:cNvPr id="7811" name="Check Box 643" hidden="1">
              <a:extLst>
                <a:ext uri="{63B3BB69-23CF-44E3-9099-C40C66FF867C}">
                  <a14:compatExt spid="_x0000_s7811"/>
                </a:ext>
                <a:ext uri="{FF2B5EF4-FFF2-40B4-BE49-F238E27FC236}">
                  <a16:creationId xmlns:a16="http://schemas.microsoft.com/office/drawing/2014/main" id="{00000000-0008-0000-0500-00008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39</xdr:row>
          <xdr:rowOff>57150</xdr:rowOff>
        </xdr:from>
        <xdr:to>
          <xdr:col>7</xdr:col>
          <xdr:colOff>771525</xdr:colOff>
          <xdr:row>39</xdr:row>
          <xdr:rowOff>276225</xdr:rowOff>
        </xdr:to>
        <xdr:sp macro="" textlink="">
          <xdr:nvSpPr>
            <xdr:cNvPr id="7812" name="Check Box 644" hidden="1">
              <a:extLst>
                <a:ext uri="{63B3BB69-23CF-44E3-9099-C40C66FF867C}">
                  <a14:compatExt spid="_x0000_s7812"/>
                </a:ext>
                <a:ext uri="{FF2B5EF4-FFF2-40B4-BE49-F238E27FC236}">
                  <a16:creationId xmlns:a16="http://schemas.microsoft.com/office/drawing/2014/main" id="{00000000-0008-0000-0500-00008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40</xdr:row>
          <xdr:rowOff>57150</xdr:rowOff>
        </xdr:from>
        <xdr:to>
          <xdr:col>7</xdr:col>
          <xdr:colOff>419100</xdr:colOff>
          <xdr:row>40</xdr:row>
          <xdr:rowOff>276225</xdr:rowOff>
        </xdr:to>
        <xdr:sp macro="" textlink="">
          <xdr:nvSpPr>
            <xdr:cNvPr id="7813" name="Check Box 645" hidden="1">
              <a:extLst>
                <a:ext uri="{63B3BB69-23CF-44E3-9099-C40C66FF867C}">
                  <a14:compatExt spid="_x0000_s7813"/>
                </a:ext>
                <a:ext uri="{FF2B5EF4-FFF2-40B4-BE49-F238E27FC236}">
                  <a16:creationId xmlns:a16="http://schemas.microsoft.com/office/drawing/2014/main" id="{00000000-0008-0000-0500-00008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40</xdr:row>
          <xdr:rowOff>57150</xdr:rowOff>
        </xdr:from>
        <xdr:to>
          <xdr:col>7</xdr:col>
          <xdr:colOff>771525</xdr:colOff>
          <xdr:row>40</xdr:row>
          <xdr:rowOff>276225</xdr:rowOff>
        </xdr:to>
        <xdr:sp macro="" textlink="">
          <xdr:nvSpPr>
            <xdr:cNvPr id="7814" name="Check Box 646" hidden="1">
              <a:extLst>
                <a:ext uri="{63B3BB69-23CF-44E3-9099-C40C66FF867C}">
                  <a14:compatExt spid="_x0000_s7814"/>
                </a:ext>
                <a:ext uri="{FF2B5EF4-FFF2-40B4-BE49-F238E27FC236}">
                  <a16:creationId xmlns:a16="http://schemas.microsoft.com/office/drawing/2014/main" id="{00000000-0008-0000-0500-00008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41</xdr:row>
          <xdr:rowOff>57150</xdr:rowOff>
        </xdr:from>
        <xdr:to>
          <xdr:col>7</xdr:col>
          <xdr:colOff>419100</xdr:colOff>
          <xdr:row>41</xdr:row>
          <xdr:rowOff>276225</xdr:rowOff>
        </xdr:to>
        <xdr:sp macro="" textlink="">
          <xdr:nvSpPr>
            <xdr:cNvPr id="7815" name="Check Box 647" hidden="1">
              <a:extLst>
                <a:ext uri="{63B3BB69-23CF-44E3-9099-C40C66FF867C}">
                  <a14:compatExt spid="_x0000_s7815"/>
                </a:ext>
                <a:ext uri="{FF2B5EF4-FFF2-40B4-BE49-F238E27FC236}">
                  <a16:creationId xmlns:a16="http://schemas.microsoft.com/office/drawing/2014/main" id="{00000000-0008-0000-0500-00008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41</xdr:row>
          <xdr:rowOff>57150</xdr:rowOff>
        </xdr:from>
        <xdr:to>
          <xdr:col>7</xdr:col>
          <xdr:colOff>771525</xdr:colOff>
          <xdr:row>41</xdr:row>
          <xdr:rowOff>276225</xdr:rowOff>
        </xdr:to>
        <xdr:sp macro="" textlink="">
          <xdr:nvSpPr>
            <xdr:cNvPr id="7816" name="Check Box 648" hidden="1">
              <a:extLst>
                <a:ext uri="{63B3BB69-23CF-44E3-9099-C40C66FF867C}">
                  <a14:compatExt spid="_x0000_s7816"/>
                </a:ext>
                <a:ext uri="{FF2B5EF4-FFF2-40B4-BE49-F238E27FC236}">
                  <a16:creationId xmlns:a16="http://schemas.microsoft.com/office/drawing/2014/main" id="{00000000-0008-0000-0500-00008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57150</xdr:rowOff>
        </xdr:from>
        <xdr:to>
          <xdr:col>7</xdr:col>
          <xdr:colOff>419100</xdr:colOff>
          <xdr:row>42</xdr:row>
          <xdr:rowOff>276225</xdr:rowOff>
        </xdr:to>
        <xdr:sp macro="" textlink="">
          <xdr:nvSpPr>
            <xdr:cNvPr id="7817" name="Check Box 649" hidden="1">
              <a:extLst>
                <a:ext uri="{63B3BB69-23CF-44E3-9099-C40C66FF867C}">
                  <a14:compatExt spid="_x0000_s7817"/>
                </a:ext>
                <a:ext uri="{FF2B5EF4-FFF2-40B4-BE49-F238E27FC236}">
                  <a16:creationId xmlns:a16="http://schemas.microsoft.com/office/drawing/2014/main" id="{00000000-0008-0000-0500-00008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42</xdr:row>
          <xdr:rowOff>57150</xdr:rowOff>
        </xdr:from>
        <xdr:to>
          <xdr:col>7</xdr:col>
          <xdr:colOff>771525</xdr:colOff>
          <xdr:row>42</xdr:row>
          <xdr:rowOff>276225</xdr:rowOff>
        </xdr:to>
        <xdr:sp macro="" textlink="">
          <xdr:nvSpPr>
            <xdr:cNvPr id="7818" name="Check Box 650" hidden="1">
              <a:extLst>
                <a:ext uri="{63B3BB69-23CF-44E3-9099-C40C66FF867C}">
                  <a14:compatExt spid="_x0000_s7818"/>
                </a:ext>
                <a:ext uri="{FF2B5EF4-FFF2-40B4-BE49-F238E27FC236}">
                  <a16:creationId xmlns:a16="http://schemas.microsoft.com/office/drawing/2014/main" id="{00000000-0008-0000-0500-00008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xdr:row>
          <xdr:rowOff>57150</xdr:rowOff>
        </xdr:from>
        <xdr:to>
          <xdr:col>7</xdr:col>
          <xdr:colOff>419100</xdr:colOff>
          <xdr:row>43</xdr:row>
          <xdr:rowOff>276225</xdr:rowOff>
        </xdr:to>
        <xdr:sp macro="" textlink="">
          <xdr:nvSpPr>
            <xdr:cNvPr id="7819" name="Check Box 651" hidden="1">
              <a:extLst>
                <a:ext uri="{63B3BB69-23CF-44E3-9099-C40C66FF867C}">
                  <a14:compatExt spid="_x0000_s7819"/>
                </a:ext>
                <a:ext uri="{FF2B5EF4-FFF2-40B4-BE49-F238E27FC236}">
                  <a16:creationId xmlns:a16="http://schemas.microsoft.com/office/drawing/2014/main" id="{00000000-0008-0000-0500-00008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43</xdr:row>
          <xdr:rowOff>57150</xdr:rowOff>
        </xdr:from>
        <xdr:to>
          <xdr:col>7</xdr:col>
          <xdr:colOff>771525</xdr:colOff>
          <xdr:row>43</xdr:row>
          <xdr:rowOff>276225</xdr:rowOff>
        </xdr:to>
        <xdr:sp macro="" textlink="">
          <xdr:nvSpPr>
            <xdr:cNvPr id="7820" name="Check Box 652" hidden="1">
              <a:extLst>
                <a:ext uri="{63B3BB69-23CF-44E3-9099-C40C66FF867C}">
                  <a14:compatExt spid="_x0000_s7820"/>
                </a:ext>
                <a:ext uri="{FF2B5EF4-FFF2-40B4-BE49-F238E27FC236}">
                  <a16:creationId xmlns:a16="http://schemas.microsoft.com/office/drawing/2014/main" id="{00000000-0008-0000-0500-00008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44</xdr:row>
          <xdr:rowOff>57150</xdr:rowOff>
        </xdr:from>
        <xdr:to>
          <xdr:col>7</xdr:col>
          <xdr:colOff>419100</xdr:colOff>
          <xdr:row>44</xdr:row>
          <xdr:rowOff>276225</xdr:rowOff>
        </xdr:to>
        <xdr:sp macro="" textlink="">
          <xdr:nvSpPr>
            <xdr:cNvPr id="7821" name="Check Box 653" hidden="1">
              <a:extLst>
                <a:ext uri="{63B3BB69-23CF-44E3-9099-C40C66FF867C}">
                  <a14:compatExt spid="_x0000_s7821"/>
                </a:ext>
                <a:ext uri="{FF2B5EF4-FFF2-40B4-BE49-F238E27FC236}">
                  <a16:creationId xmlns:a16="http://schemas.microsoft.com/office/drawing/2014/main" id="{00000000-0008-0000-0500-00008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44</xdr:row>
          <xdr:rowOff>57150</xdr:rowOff>
        </xdr:from>
        <xdr:to>
          <xdr:col>7</xdr:col>
          <xdr:colOff>771525</xdr:colOff>
          <xdr:row>44</xdr:row>
          <xdr:rowOff>276225</xdr:rowOff>
        </xdr:to>
        <xdr:sp macro="" textlink="">
          <xdr:nvSpPr>
            <xdr:cNvPr id="7822" name="Check Box 654" hidden="1">
              <a:extLst>
                <a:ext uri="{63B3BB69-23CF-44E3-9099-C40C66FF867C}">
                  <a14:compatExt spid="_x0000_s7822"/>
                </a:ext>
                <a:ext uri="{FF2B5EF4-FFF2-40B4-BE49-F238E27FC236}">
                  <a16:creationId xmlns:a16="http://schemas.microsoft.com/office/drawing/2014/main" id="{00000000-0008-0000-0500-00008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xdr:row>
          <xdr:rowOff>57150</xdr:rowOff>
        </xdr:from>
        <xdr:to>
          <xdr:col>7</xdr:col>
          <xdr:colOff>419100</xdr:colOff>
          <xdr:row>45</xdr:row>
          <xdr:rowOff>276225</xdr:rowOff>
        </xdr:to>
        <xdr:sp macro="" textlink="">
          <xdr:nvSpPr>
            <xdr:cNvPr id="7823" name="Check Box 655" hidden="1">
              <a:extLst>
                <a:ext uri="{63B3BB69-23CF-44E3-9099-C40C66FF867C}">
                  <a14:compatExt spid="_x0000_s7823"/>
                </a:ext>
                <a:ext uri="{FF2B5EF4-FFF2-40B4-BE49-F238E27FC236}">
                  <a16:creationId xmlns:a16="http://schemas.microsoft.com/office/drawing/2014/main" id="{00000000-0008-0000-0500-00008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45</xdr:row>
          <xdr:rowOff>57150</xdr:rowOff>
        </xdr:from>
        <xdr:to>
          <xdr:col>7</xdr:col>
          <xdr:colOff>771525</xdr:colOff>
          <xdr:row>45</xdr:row>
          <xdr:rowOff>276225</xdr:rowOff>
        </xdr:to>
        <xdr:sp macro="" textlink="">
          <xdr:nvSpPr>
            <xdr:cNvPr id="7824" name="Check Box 656" hidden="1">
              <a:extLst>
                <a:ext uri="{63B3BB69-23CF-44E3-9099-C40C66FF867C}">
                  <a14:compatExt spid="_x0000_s7824"/>
                </a:ext>
                <a:ext uri="{FF2B5EF4-FFF2-40B4-BE49-F238E27FC236}">
                  <a16:creationId xmlns:a16="http://schemas.microsoft.com/office/drawing/2014/main" id="{00000000-0008-0000-0500-00009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57150</xdr:rowOff>
        </xdr:from>
        <xdr:to>
          <xdr:col>7</xdr:col>
          <xdr:colOff>419100</xdr:colOff>
          <xdr:row>23</xdr:row>
          <xdr:rowOff>276225</xdr:rowOff>
        </xdr:to>
        <xdr:sp macro="" textlink="">
          <xdr:nvSpPr>
            <xdr:cNvPr id="7844" name="Check Box 676" hidden="1">
              <a:extLst>
                <a:ext uri="{63B3BB69-23CF-44E3-9099-C40C66FF867C}">
                  <a14:compatExt spid="_x0000_s7844"/>
                </a:ext>
                <a:ext uri="{FF2B5EF4-FFF2-40B4-BE49-F238E27FC236}">
                  <a16:creationId xmlns:a16="http://schemas.microsoft.com/office/drawing/2014/main" id="{00000000-0008-0000-0500-0000A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23</xdr:row>
          <xdr:rowOff>57150</xdr:rowOff>
        </xdr:from>
        <xdr:to>
          <xdr:col>7</xdr:col>
          <xdr:colOff>800100</xdr:colOff>
          <xdr:row>23</xdr:row>
          <xdr:rowOff>276225</xdr:rowOff>
        </xdr:to>
        <xdr:sp macro="" textlink="">
          <xdr:nvSpPr>
            <xdr:cNvPr id="7845" name="Check Box 677" hidden="1">
              <a:extLst>
                <a:ext uri="{63B3BB69-23CF-44E3-9099-C40C66FF867C}">
                  <a14:compatExt spid="_x0000_s7845"/>
                </a:ext>
                <a:ext uri="{FF2B5EF4-FFF2-40B4-BE49-F238E27FC236}">
                  <a16:creationId xmlns:a16="http://schemas.microsoft.com/office/drawing/2014/main" id="{00000000-0008-0000-0500-0000A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9</xdr:row>
          <xdr:rowOff>47625</xdr:rowOff>
        </xdr:from>
        <xdr:to>
          <xdr:col>7</xdr:col>
          <xdr:colOff>504825</xdr:colOff>
          <xdr:row>9</xdr:row>
          <xdr:rowOff>276225</xdr:rowOff>
        </xdr:to>
        <xdr:sp macro="" textlink="">
          <xdr:nvSpPr>
            <xdr:cNvPr id="8053" name="Check Box 885" hidden="1">
              <a:extLst>
                <a:ext uri="{63B3BB69-23CF-44E3-9099-C40C66FF867C}">
                  <a14:compatExt spid="_x0000_s8053"/>
                </a:ext>
                <a:ext uri="{FF2B5EF4-FFF2-40B4-BE49-F238E27FC236}">
                  <a16:creationId xmlns:a16="http://schemas.microsoft.com/office/drawing/2014/main" id="{00000000-0008-0000-0500-000075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9</xdr:row>
          <xdr:rowOff>47625</xdr:rowOff>
        </xdr:from>
        <xdr:to>
          <xdr:col>7</xdr:col>
          <xdr:colOff>866775</xdr:colOff>
          <xdr:row>9</xdr:row>
          <xdr:rowOff>276225</xdr:rowOff>
        </xdr:to>
        <xdr:sp macro="" textlink="">
          <xdr:nvSpPr>
            <xdr:cNvPr id="8054" name="Check Box 886" hidden="1">
              <a:extLst>
                <a:ext uri="{63B3BB69-23CF-44E3-9099-C40C66FF867C}">
                  <a14:compatExt spid="_x0000_s8054"/>
                </a:ext>
                <a:ext uri="{FF2B5EF4-FFF2-40B4-BE49-F238E27FC236}">
                  <a16:creationId xmlns:a16="http://schemas.microsoft.com/office/drawing/2014/main" id="{00000000-0008-0000-0500-000076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16</xdr:row>
          <xdr:rowOff>47625</xdr:rowOff>
        </xdr:from>
        <xdr:to>
          <xdr:col>7</xdr:col>
          <xdr:colOff>504825</xdr:colOff>
          <xdr:row>16</xdr:row>
          <xdr:rowOff>276225</xdr:rowOff>
        </xdr:to>
        <xdr:sp macro="" textlink="">
          <xdr:nvSpPr>
            <xdr:cNvPr id="8056" name="Check Box 888" hidden="1">
              <a:extLst>
                <a:ext uri="{63B3BB69-23CF-44E3-9099-C40C66FF867C}">
                  <a14:compatExt spid="_x0000_s8056"/>
                </a:ext>
                <a:ext uri="{FF2B5EF4-FFF2-40B4-BE49-F238E27FC236}">
                  <a16:creationId xmlns:a16="http://schemas.microsoft.com/office/drawing/2014/main" id="{00000000-0008-0000-0500-000078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16</xdr:row>
          <xdr:rowOff>47625</xdr:rowOff>
        </xdr:from>
        <xdr:to>
          <xdr:col>7</xdr:col>
          <xdr:colOff>914400</xdr:colOff>
          <xdr:row>16</xdr:row>
          <xdr:rowOff>276225</xdr:rowOff>
        </xdr:to>
        <xdr:sp macro="" textlink="">
          <xdr:nvSpPr>
            <xdr:cNvPr id="8057" name="Check Box 889" hidden="1">
              <a:extLst>
                <a:ext uri="{63B3BB69-23CF-44E3-9099-C40C66FF867C}">
                  <a14:compatExt spid="_x0000_s8057"/>
                </a:ext>
                <a:ext uri="{FF2B5EF4-FFF2-40B4-BE49-F238E27FC236}">
                  <a16:creationId xmlns:a16="http://schemas.microsoft.com/office/drawing/2014/main" id="{00000000-0008-0000-0500-000079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152400</xdr:colOff>
          <xdr:row>16</xdr:row>
          <xdr:rowOff>76200</xdr:rowOff>
        </xdr:from>
        <xdr:ext cx="76200" cy="161925"/>
        <xdr:sp macro="" textlink="">
          <xdr:nvSpPr>
            <xdr:cNvPr id="8058" name="Label 890" hidden="1">
              <a:extLst>
                <a:ext uri="{63B3BB69-23CF-44E3-9099-C40C66FF867C}">
                  <a14:compatExt spid="_x0000_s8058"/>
                </a:ext>
                <a:ext uri="{FF2B5EF4-FFF2-40B4-BE49-F238E27FC236}">
                  <a16:creationId xmlns:a16="http://schemas.microsoft.com/office/drawing/2014/main" id="{00000000-0008-0000-0500-00007A1F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47625</xdr:rowOff>
        </xdr:from>
        <xdr:to>
          <xdr:col>7</xdr:col>
          <xdr:colOff>485775</xdr:colOff>
          <xdr:row>14</xdr:row>
          <xdr:rowOff>276225</xdr:rowOff>
        </xdr:to>
        <xdr:sp macro="" textlink="">
          <xdr:nvSpPr>
            <xdr:cNvPr id="8066" name="Check Box 898" hidden="1">
              <a:extLst>
                <a:ext uri="{63B3BB69-23CF-44E3-9099-C40C66FF867C}">
                  <a14:compatExt spid="_x0000_s8066"/>
                </a:ext>
                <a:ext uri="{FF2B5EF4-FFF2-40B4-BE49-F238E27FC236}">
                  <a16:creationId xmlns:a16="http://schemas.microsoft.com/office/drawing/2014/main" id="{00000000-0008-0000-0500-000082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14</xdr:row>
          <xdr:rowOff>47625</xdr:rowOff>
        </xdr:from>
        <xdr:to>
          <xdr:col>7</xdr:col>
          <xdr:colOff>885825</xdr:colOff>
          <xdr:row>14</xdr:row>
          <xdr:rowOff>276225</xdr:rowOff>
        </xdr:to>
        <xdr:sp macro="" textlink="">
          <xdr:nvSpPr>
            <xdr:cNvPr id="8067" name="Check Box 899" hidden="1">
              <a:extLst>
                <a:ext uri="{63B3BB69-23CF-44E3-9099-C40C66FF867C}">
                  <a14:compatExt spid="_x0000_s8067"/>
                </a:ext>
                <a:ext uri="{FF2B5EF4-FFF2-40B4-BE49-F238E27FC236}">
                  <a16:creationId xmlns:a16="http://schemas.microsoft.com/office/drawing/2014/main" id="{00000000-0008-0000-0500-000083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133350</xdr:colOff>
          <xdr:row>14</xdr:row>
          <xdr:rowOff>57150</xdr:rowOff>
        </xdr:from>
        <xdr:ext cx="76200" cy="161925"/>
        <xdr:sp macro="" textlink="">
          <xdr:nvSpPr>
            <xdr:cNvPr id="8068" name="Label 900" hidden="1">
              <a:extLst>
                <a:ext uri="{63B3BB69-23CF-44E3-9099-C40C66FF867C}">
                  <a14:compatExt spid="_x0000_s8068"/>
                </a:ext>
                <a:ext uri="{FF2B5EF4-FFF2-40B4-BE49-F238E27FC236}">
                  <a16:creationId xmlns:a16="http://schemas.microsoft.com/office/drawing/2014/main" id="{00000000-0008-0000-0500-0000841F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85725</xdr:colOff>
          <xdr:row>21</xdr:row>
          <xdr:rowOff>95250</xdr:rowOff>
        </xdr:from>
        <xdr:ext cx="76200" cy="161925"/>
        <xdr:sp macro="" textlink="">
          <xdr:nvSpPr>
            <xdr:cNvPr id="8070" name="Label 902" hidden="1">
              <a:extLst>
                <a:ext uri="{63B3BB69-23CF-44E3-9099-C40C66FF867C}">
                  <a14:compatExt spid="_x0000_s8070"/>
                </a:ext>
                <a:ext uri="{FF2B5EF4-FFF2-40B4-BE49-F238E27FC236}">
                  <a16:creationId xmlns:a16="http://schemas.microsoft.com/office/drawing/2014/main" id="{00000000-0008-0000-0500-0000861F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46</xdr:row>
          <xdr:rowOff>57150</xdr:rowOff>
        </xdr:from>
        <xdr:to>
          <xdr:col>5</xdr:col>
          <xdr:colOff>419100</xdr:colOff>
          <xdr:row>46</xdr:row>
          <xdr:rowOff>276225</xdr:rowOff>
        </xdr:to>
        <xdr:sp macro="" textlink="">
          <xdr:nvSpPr>
            <xdr:cNvPr id="254592" name="Check Box 1664" hidden="1">
              <a:extLst>
                <a:ext uri="{63B3BB69-23CF-44E3-9099-C40C66FF867C}">
                  <a14:compatExt spid="_x0000_s254592"/>
                </a:ext>
                <a:ext uri="{FF2B5EF4-FFF2-40B4-BE49-F238E27FC236}">
                  <a16:creationId xmlns:a16="http://schemas.microsoft.com/office/drawing/2014/main" id="{00000000-0008-0000-0500-000080E2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46</xdr:row>
          <xdr:rowOff>57150</xdr:rowOff>
        </xdr:from>
        <xdr:to>
          <xdr:col>6</xdr:col>
          <xdr:colOff>152400</xdr:colOff>
          <xdr:row>46</xdr:row>
          <xdr:rowOff>276225</xdr:rowOff>
        </xdr:to>
        <xdr:sp macro="" textlink="">
          <xdr:nvSpPr>
            <xdr:cNvPr id="254593" name="Check Box 1665" hidden="1">
              <a:extLst>
                <a:ext uri="{63B3BB69-23CF-44E3-9099-C40C66FF867C}">
                  <a14:compatExt spid="_x0000_s254593"/>
                </a:ext>
                <a:ext uri="{FF2B5EF4-FFF2-40B4-BE49-F238E27FC236}">
                  <a16:creationId xmlns:a16="http://schemas.microsoft.com/office/drawing/2014/main" id="{00000000-0008-0000-0500-000081E2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146</xdr:row>
          <xdr:rowOff>57150</xdr:rowOff>
        </xdr:from>
        <xdr:to>
          <xdr:col>5</xdr:col>
          <xdr:colOff>419100</xdr:colOff>
          <xdr:row>146</xdr:row>
          <xdr:rowOff>276225</xdr:rowOff>
        </xdr:to>
        <xdr:sp macro="" textlink="">
          <xdr:nvSpPr>
            <xdr:cNvPr id="254785" name="Check Box 1857" hidden="1">
              <a:extLst>
                <a:ext uri="{63B3BB69-23CF-44E3-9099-C40C66FF867C}">
                  <a14:compatExt spid="_x0000_s254785"/>
                </a:ext>
                <a:ext uri="{FF2B5EF4-FFF2-40B4-BE49-F238E27FC236}">
                  <a16:creationId xmlns:a16="http://schemas.microsoft.com/office/drawing/2014/main" id="{00000000-0008-0000-0500-000041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146</xdr:row>
          <xdr:rowOff>57150</xdr:rowOff>
        </xdr:from>
        <xdr:to>
          <xdr:col>6</xdr:col>
          <xdr:colOff>152400</xdr:colOff>
          <xdr:row>146</xdr:row>
          <xdr:rowOff>276225</xdr:rowOff>
        </xdr:to>
        <xdr:sp macro="" textlink="">
          <xdr:nvSpPr>
            <xdr:cNvPr id="254786" name="Check Box 1858" hidden="1">
              <a:extLst>
                <a:ext uri="{63B3BB69-23CF-44E3-9099-C40C66FF867C}">
                  <a14:compatExt spid="_x0000_s254786"/>
                </a:ext>
                <a:ext uri="{FF2B5EF4-FFF2-40B4-BE49-F238E27FC236}">
                  <a16:creationId xmlns:a16="http://schemas.microsoft.com/office/drawing/2014/main" id="{00000000-0008-0000-0500-000042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1047750</xdr:colOff>
          <xdr:row>147</xdr:row>
          <xdr:rowOff>238125</xdr:rowOff>
        </xdr:from>
        <xdr:to>
          <xdr:col>1</xdr:col>
          <xdr:colOff>161925</xdr:colOff>
          <xdr:row>149</xdr:row>
          <xdr:rowOff>9525</xdr:rowOff>
        </xdr:to>
        <xdr:sp macro="" textlink="">
          <xdr:nvSpPr>
            <xdr:cNvPr id="254788" name="Check Box 1860" hidden="1">
              <a:extLst>
                <a:ext uri="{63B3BB69-23CF-44E3-9099-C40C66FF867C}">
                  <a14:compatExt spid="_x0000_s254788"/>
                </a:ext>
                <a:ext uri="{FF2B5EF4-FFF2-40B4-BE49-F238E27FC236}">
                  <a16:creationId xmlns:a16="http://schemas.microsoft.com/office/drawing/2014/main" id="{00000000-0008-0000-0500-000044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147</xdr:row>
          <xdr:rowOff>257175</xdr:rowOff>
        </xdr:from>
        <xdr:to>
          <xdr:col>5</xdr:col>
          <xdr:colOff>180975</xdr:colOff>
          <xdr:row>149</xdr:row>
          <xdr:rowOff>38100</xdr:rowOff>
        </xdr:to>
        <xdr:sp macro="" textlink="">
          <xdr:nvSpPr>
            <xdr:cNvPr id="254790" name="Check Box 1862" hidden="1">
              <a:extLst>
                <a:ext uri="{63B3BB69-23CF-44E3-9099-C40C66FF867C}">
                  <a14:compatExt spid="_x0000_s254790"/>
                </a:ext>
                <a:ext uri="{FF2B5EF4-FFF2-40B4-BE49-F238E27FC236}">
                  <a16:creationId xmlns:a16="http://schemas.microsoft.com/office/drawing/2014/main" id="{00000000-0008-0000-0500-000046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149</xdr:row>
          <xdr:rowOff>0</xdr:rowOff>
        </xdr:from>
        <xdr:to>
          <xdr:col>2</xdr:col>
          <xdr:colOff>180975</xdr:colOff>
          <xdr:row>150</xdr:row>
          <xdr:rowOff>133350</xdr:rowOff>
        </xdr:to>
        <xdr:sp macro="" textlink="">
          <xdr:nvSpPr>
            <xdr:cNvPr id="254792" name="Check Box 1864" hidden="1">
              <a:extLst>
                <a:ext uri="{63B3BB69-23CF-44E3-9099-C40C66FF867C}">
                  <a14:compatExt spid="_x0000_s254792"/>
                </a:ext>
                <a:ext uri="{FF2B5EF4-FFF2-40B4-BE49-F238E27FC236}">
                  <a16:creationId xmlns:a16="http://schemas.microsoft.com/office/drawing/2014/main" id="{00000000-0008-0000-0500-000048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154</xdr:row>
          <xdr:rowOff>57150</xdr:rowOff>
        </xdr:from>
        <xdr:to>
          <xdr:col>1</xdr:col>
          <xdr:colOff>419100</xdr:colOff>
          <xdr:row>154</xdr:row>
          <xdr:rowOff>276225</xdr:rowOff>
        </xdr:to>
        <xdr:sp macro="" textlink="">
          <xdr:nvSpPr>
            <xdr:cNvPr id="254800" name="Check Box 1872" hidden="1">
              <a:extLst>
                <a:ext uri="{63B3BB69-23CF-44E3-9099-C40C66FF867C}">
                  <a14:compatExt spid="_x0000_s254800"/>
                </a:ext>
                <a:ext uri="{FF2B5EF4-FFF2-40B4-BE49-F238E27FC236}">
                  <a16:creationId xmlns:a16="http://schemas.microsoft.com/office/drawing/2014/main" id="{00000000-0008-0000-0500-000050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154</xdr:row>
          <xdr:rowOff>57150</xdr:rowOff>
        </xdr:from>
        <xdr:to>
          <xdr:col>1</xdr:col>
          <xdr:colOff>771525</xdr:colOff>
          <xdr:row>154</xdr:row>
          <xdr:rowOff>276225</xdr:rowOff>
        </xdr:to>
        <xdr:sp macro="" textlink="">
          <xdr:nvSpPr>
            <xdr:cNvPr id="254801" name="Check Box 1873" hidden="1">
              <a:extLst>
                <a:ext uri="{63B3BB69-23CF-44E3-9099-C40C66FF867C}">
                  <a14:compatExt spid="_x0000_s254801"/>
                </a:ext>
                <a:ext uri="{FF2B5EF4-FFF2-40B4-BE49-F238E27FC236}">
                  <a16:creationId xmlns:a16="http://schemas.microsoft.com/office/drawing/2014/main" id="{00000000-0008-0000-0500-000051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162</xdr:row>
          <xdr:rowOff>57150</xdr:rowOff>
        </xdr:from>
        <xdr:to>
          <xdr:col>1</xdr:col>
          <xdr:colOff>419100</xdr:colOff>
          <xdr:row>162</xdr:row>
          <xdr:rowOff>276225</xdr:rowOff>
        </xdr:to>
        <xdr:sp macro="" textlink="">
          <xdr:nvSpPr>
            <xdr:cNvPr id="254802" name="Check Box 1874" hidden="1">
              <a:extLst>
                <a:ext uri="{63B3BB69-23CF-44E3-9099-C40C66FF867C}">
                  <a14:compatExt spid="_x0000_s254802"/>
                </a:ext>
                <a:ext uri="{FF2B5EF4-FFF2-40B4-BE49-F238E27FC236}">
                  <a16:creationId xmlns:a16="http://schemas.microsoft.com/office/drawing/2014/main" id="{00000000-0008-0000-0500-000052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162</xdr:row>
          <xdr:rowOff>57150</xdr:rowOff>
        </xdr:from>
        <xdr:to>
          <xdr:col>1</xdr:col>
          <xdr:colOff>771525</xdr:colOff>
          <xdr:row>162</xdr:row>
          <xdr:rowOff>276225</xdr:rowOff>
        </xdr:to>
        <xdr:sp macro="" textlink="">
          <xdr:nvSpPr>
            <xdr:cNvPr id="254803" name="Check Box 1875" hidden="1">
              <a:extLst>
                <a:ext uri="{63B3BB69-23CF-44E3-9099-C40C66FF867C}">
                  <a14:compatExt spid="_x0000_s254803"/>
                </a:ext>
                <a:ext uri="{FF2B5EF4-FFF2-40B4-BE49-F238E27FC236}">
                  <a16:creationId xmlns:a16="http://schemas.microsoft.com/office/drawing/2014/main" id="{00000000-0008-0000-0500-000053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47625</xdr:rowOff>
        </xdr:from>
        <xdr:to>
          <xdr:col>7</xdr:col>
          <xdr:colOff>485775</xdr:colOff>
          <xdr:row>15</xdr:row>
          <xdr:rowOff>276225</xdr:rowOff>
        </xdr:to>
        <xdr:sp macro="" textlink="">
          <xdr:nvSpPr>
            <xdr:cNvPr id="1171464" name="Check Box 2056" hidden="1">
              <a:extLst>
                <a:ext uri="{63B3BB69-23CF-44E3-9099-C40C66FF867C}">
                  <a14:compatExt spid="_x0000_s1171464"/>
                </a:ext>
                <a:ext uri="{FF2B5EF4-FFF2-40B4-BE49-F238E27FC236}">
                  <a16:creationId xmlns:a16="http://schemas.microsoft.com/office/drawing/2014/main" id="{00000000-0008-0000-0500-000008E0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15</xdr:row>
          <xdr:rowOff>47625</xdr:rowOff>
        </xdr:from>
        <xdr:to>
          <xdr:col>7</xdr:col>
          <xdr:colOff>885825</xdr:colOff>
          <xdr:row>15</xdr:row>
          <xdr:rowOff>276225</xdr:rowOff>
        </xdr:to>
        <xdr:sp macro="" textlink="">
          <xdr:nvSpPr>
            <xdr:cNvPr id="1171465" name="Check Box 2057" hidden="1">
              <a:extLst>
                <a:ext uri="{63B3BB69-23CF-44E3-9099-C40C66FF867C}">
                  <a14:compatExt spid="_x0000_s1171465"/>
                </a:ext>
                <a:ext uri="{FF2B5EF4-FFF2-40B4-BE49-F238E27FC236}">
                  <a16:creationId xmlns:a16="http://schemas.microsoft.com/office/drawing/2014/main" id="{00000000-0008-0000-0500-000009E0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133350</xdr:colOff>
          <xdr:row>15</xdr:row>
          <xdr:rowOff>57150</xdr:rowOff>
        </xdr:from>
        <xdr:ext cx="76200" cy="161925"/>
        <xdr:sp macro="" textlink="">
          <xdr:nvSpPr>
            <xdr:cNvPr id="1171466" name="Label 2058" hidden="1">
              <a:extLst>
                <a:ext uri="{63B3BB69-23CF-44E3-9099-C40C66FF867C}">
                  <a14:compatExt spid="_x0000_s1171466"/>
                </a:ext>
                <a:ext uri="{FF2B5EF4-FFF2-40B4-BE49-F238E27FC236}">
                  <a16:creationId xmlns:a16="http://schemas.microsoft.com/office/drawing/2014/main" id="{00000000-0008-0000-0500-00000AE01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22</xdr:row>
          <xdr:rowOff>47625</xdr:rowOff>
        </xdr:from>
        <xdr:to>
          <xdr:col>7</xdr:col>
          <xdr:colOff>504825</xdr:colOff>
          <xdr:row>22</xdr:row>
          <xdr:rowOff>276225</xdr:rowOff>
        </xdr:to>
        <xdr:sp macro="" textlink="">
          <xdr:nvSpPr>
            <xdr:cNvPr id="1171470" name="Check Box 2062" hidden="1">
              <a:extLst>
                <a:ext uri="{63B3BB69-23CF-44E3-9099-C40C66FF867C}">
                  <a14:compatExt spid="_x0000_s1171470"/>
                </a:ext>
                <a:ext uri="{FF2B5EF4-FFF2-40B4-BE49-F238E27FC236}">
                  <a16:creationId xmlns:a16="http://schemas.microsoft.com/office/drawing/2014/main" id="{00000000-0008-0000-0500-00000EE0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22</xdr:row>
          <xdr:rowOff>47625</xdr:rowOff>
        </xdr:from>
        <xdr:to>
          <xdr:col>7</xdr:col>
          <xdr:colOff>914400</xdr:colOff>
          <xdr:row>22</xdr:row>
          <xdr:rowOff>276225</xdr:rowOff>
        </xdr:to>
        <xdr:sp macro="" textlink="">
          <xdr:nvSpPr>
            <xdr:cNvPr id="1171471" name="Check Box 2063" hidden="1">
              <a:extLst>
                <a:ext uri="{63B3BB69-23CF-44E3-9099-C40C66FF867C}">
                  <a14:compatExt spid="_x0000_s1171471"/>
                </a:ext>
                <a:ext uri="{FF2B5EF4-FFF2-40B4-BE49-F238E27FC236}">
                  <a16:creationId xmlns:a16="http://schemas.microsoft.com/office/drawing/2014/main" id="{00000000-0008-0000-0500-00000FE0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152400</xdr:colOff>
          <xdr:row>22</xdr:row>
          <xdr:rowOff>95250</xdr:rowOff>
        </xdr:from>
        <xdr:ext cx="76200" cy="161925"/>
        <xdr:sp macro="" textlink="">
          <xdr:nvSpPr>
            <xdr:cNvPr id="1171472" name="Label 2064" hidden="1">
              <a:extLst>
                <a:ext uri="{63B3BB69-23CF-44E3-9099-C40C66FF867C}">
                  <a14:compatExt spid="_x0000_s1171472"/>
                </a:ext>
                <a:ext uri="{FF2B5EF4-FFF2-40B4-BE49-F238E27FC236}">
                  <a16:creationId xmlns:a16="http://schemas.microsoft.com/office/drawing/2014/main" id="{00000000-0008-0000-0500-000010E01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0</xdr:col>
      <xdr:colOff>1171575</xdr:colOff>
      <xdr:row>2</xdr:row>
      <xdr:rowOff>190500</xdr:rowOff>
    </xdr:to>
    <xdr:pic>
      <xdr:nvPicPr>
        <xdr:cNvPr id="743601" name="Imagen 3">
          <a:extLst>
            <a:ext uri="{FF2B5EF4-FFF2-40B4-BE49-F238E27FC236}">
              <a16:creationId xmlns:a16="http://schemas.microsoft.com/office/drawing/2014/main" id="{00000000-0008-0000-0600-0000B1580B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76200"/>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114300</xdr:colOff>
          <xdr:row>21</xdr:row>
          <xdr:rowOff>57150</xdr:rowOff>
        </xdr:from>
        <xdr:to>
          <xdr:col>7</xdr:col>
          <xdr:colOff>419100</xdr:colOff>
          <xdr:row>21</xdr:row>
          <xdr:rowOff>276225</xdr:rowOff>
        </xdr:to>
        <xdr:sp macro="" textlink="">
          <xdr:nvSpPr>
            <xdr:cNvPr id="115009" name="Check Box 321" hidden="1">
              <a:extLst>
                <a:ext uri="{63B3BB69-23CF-44E3-9099-C40C66FF867C}">
                  <a14:compatExt spid="_x0000_s115009"/>
                </a:ext>
                <a:ext uri="{FF2B5EF4-FFF2-40B4-BE49-F238E27FC236}">
                  <a16:creationId xmlns:a16="http://schemas.microsoft.com/office/drawing/2014/main" id="{00000000-0008-0000-0600-00004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21</xdr:row>
          <xdr:rowOff>57150</xdr:rowOff>
        </xdr:from>
        <xdr:to>
          <xdr:col>7</xdr:col>
          <xdr:colOff>800100</xdr:colOff>
          <xdr:row>21</xdr:row>
          <xdr:rowOff>276225</xdr:rowOff>
        </xdr:to>
        <xdr:sp macro="" textlink="">
          <xdr:nvSpPr>
            <xdr:cNvPr id="115010" name="Check Box 322" hidden="1">
              <a:extLst>
                <a:ext uri="{63B3BB69-23CF-44E3-9099-C40C66FF867C}">
                  <a14:compatExt spid="_x0000_s115010"/>
                </a:ext>
                <a:ext uri="{FF2B5EF4-FFF2-40B4-BE49-F238E27FC236}">
                  <a16:creationId xmlns:a16="http://schemas.microsoft.com/office/drawing/2014/main" id="{00000000-0008-0000-0600-00004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57150</xdr:rowOff>
        </xdr:from>
        <xdr:to>
          <xdr:col>7</xdr:col>
          <xdr:colOff>419100</xdr:colOff>
          <xdr:row>25</xdr:row>
          <xdr:rowOff>276225</xdr:rowOff>
        </xdr:to>
        <xdr:sp macro="" textlink="">
          <xdr:nvSpPr>
            <xdr:cNvPr id="115011" name="Check Box 323" hidden="1">
              <a:extLst>
                <a:ext uri="{63B3BB69-23CF-44E3-9099-C40C66FF867C}">
                  <a14:compatExt spid="_x0000_s115011"/>
                </a:ext>
                <a:ext uri="{FF2B5EF4-FFF2-40B4-BE49-F238E27FC236}">
                  <a16:creationId xmlns:a16="http://schemas.microsoft.com/office/drawing/2014/main" id="{00000000-0008-0000-0600-00004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25</xdr:row>
          <xdr:rowOff>57150</xdr:rowOff>
        </xdr:from>
        <xdr:to>
          <xdr:col>7</xdr:col>
          <xdr:colOff>800100</xdr:colOff>
          <xdr:row>25</xdr:row>
          <xdr:rowOff>276225</xdr:rowOff>
        </xdr:to>
        <xdr:sp macro="" textlink="">
          <xdr:nvSpPr>
            <xdr:cNvPr id="115012" name="Check Box 324" hidden="1">
              <a:extLst>
                <a:ext uri="{63B3BB69-23CF-44E3-9099-C40C66FF867C}">
                  <a14:compatExt spid="_x0000_s115012"/>
                </a:ext>
                <a:ext uri="{FF2B5EF4-FFF2-40B4-BE49-F238E27FC236}">
                  <a16:creationId xmlns:a16="http://schemas.microsoft.com/office/drawing/2014/main" id="{00000000-0008-0000-0600-000044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57150</xdr:rowOff>
        </xdr:from>
        <xdr:to>
          <xdr:col>7</xdr:col>
          <xdr:colOff>419100</xdr:colOff>
          <xdr:row>26</xdr:row>
          <xdr:rowOff>276225</xdr:rowOff>
        </xdr:to>
        <xdr:sp macro="" textlink="">
          <xdr:nvSpPr>
            <xdr:cNvPr id="115013" name="Check Box 325" hidden="1">
              <a:extLst>
                <a:ext uri="{63B3BB69-23CF-44E3-9099-C40C66FF867C}">
                  <a14:compatExt spid="_x0000_s115013"/>
                </a:ext>
                <a:ext uri="{FF2B5EF4-FFF2-40B4-BE49-F238E27FC236}">
                  <a16:creationId xmlns:a16="http://schemas.microsoft.com/office/drawing/2014/main" id="{00000000-0008-0000-0600-00004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26</xdr:row>
          <xdr:rowOff>57150</xdr:rowOff>
        </xdr:from>
        <xdr:to>
          <xdr:col>7</xdr:col>
          <xdr:colOff>800100</xdr:colOff>
          <xdr:row>26</xdr:row>
          <xdr:rowOff>276225</xdr:rowOff>
        </xdr:to>
        <xdr:sp macro="" textlink="">
          <xdr:nvSpPr>
            <xdr:cNvPr id="115014" name="Check Box 326" hidden="1">
              <a:extLst>
                <a:ext uri="{63B3BB69-23CF-44E3-9099-C40C66FF867C}">
                  <a14:compatExt spid="_x0000_s115014"/>
                </a:ext>
                <a:ext uri="{FF2B5EF4-FFF2-40B4-BE49-F238E27FC236}">
                  <a16:creationId xmlns:a16="http://schemas.microsoft.com/office/drawing/2014/main" id="{00000000-0008-0000-0600-00004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57150</xdr:rowOff>
        </xdr:from>
        <xdr:to>
          <xdr:col>7</xdr:col>
          <xdr:colOff>419100</xdr:colOff>
          <xdr:row>27</xdr:row>
          <xdr:rowOff>276225</xdr:rowOff>
        </xdr:to>
        <xdr:sp macro="" textlink="">
          <xdr:nvSpPr>
            <xdr:cNvPr id="115015" name="Check Box 327" hidden="1">
              <a:extLst>
                <a:ext uri="{63B3BB69-23CF-44E3-9099-C40C66FF867C}">
                  <a14:compatExt spid="_x0000_s115015"/>
                </a:ext>
                <a:ext uri="{FF2B5EF4-FFF2-40B4-BE49-F238E27FC236}">
                  <a16:creationId xmlns:a16="http://schemas.microsoft.com/office/drawing/2014/main" id="{00000000-0008-0000-0600-00004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27</xdr:row>
          <xdr:rowOff>57150</xdr:rowOff>
        </xdr:from>
        <xdr:to>
          <xdr:col>7</xdr:col>
          <xdr:colOff>800100</xdr:colOff>
          <xdr:row>27</xdr:row>
          <xdr:rowOff>276225</xdr:rowOff>
        </xdr:to>
        <xdr:sp macro="" textlink="">
          <xdr:nvSpPr>
            <xdr:cNvPr id="115016" name="Check Box 328" hidden="1">
              <a:extLst>
                <a:ext uri="{63B3BB69-23CF-44E3-9099-C40C66FF867C}">
                  <a14:compatExt spid="_x0000_s115016"/>
                </a:ext>
                <a:ext uri="{FF2B5EF4-FFF2-40B4-BE49-F238E27FC236}">
                  <a16:creationId xmlns:a16="http://schemas.microsoft.com/office/drawing/2014/main" id="{00000000-0008-0000-0600-000048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37</xdr:row>
          <xdr:rowOff>57150</xdr:rowOff>
        </xdr:from>
        <xdr:to>
          <xdr:col>7</xdr:col>
          <xdr:colOff>419100</xdr:colOff>
          <xdr:row>37</xdr:row>
          <xdr:rowOff>276225</xdr:rowOff>
        </xdr:to>
        <xdr:sp macro="" textlink="">
          <xdr:nvSpPr>
            <xdr:cNvPr id="115019" name="Check Box 331" hidden="1">
              <a:extLst>
                <a:ext uri="{63B3BB69-23CF-44E3-9099-C40C66FF867C}">
                  <a14:compatExt spid="_x0000_s115019"/>
                </a:ext>
                <a:ext uri="{FF2B5EF4-FFF2-40B4-BE49-F238E27FC236}">
                  <a16:creationId xmlns:a16="http://schemas.microsoft.com/office/drawing/2014/main" id="{00000000-0008-0000-0600-00004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37</xdr:row>
          <xdr:rowOff>57150</xdr:rowOff>
        </xdr:from>
        <xdr:to>
          <xdr:col>7</xdr:col>
          <xdr:colOff>800100</xdr:colOff>
          <xdr:row>37</xdr:row>
          <xdr:rowOff>276225</xdr:rowOff>
        </xdr:to>
        <xdr:sp macro="" textlink="">
          <xdr:nvSpPr>
            <xdr:cNvPr id="115020" name="Check Box 332" hidden="1">
              <a:extLst>
                <a:ext uri="{63B3BB69-23CF-44E3-9099-C40C66FF867C}">
                  <a14:compatExt spid="_x0000_s115020"/>
                </a:ext>
                <a:ext uri="{FF2B5EF4-FFF2-40B4-BE49-F238E27FC236}">
                  <a16:creationId xmlns:a16="http://schemas.microsoft.com/office/drawing/2014/main" id="{00000000-0008-0000-0600-00004C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28</xdr:row>
          <xdr:rowOff>57150</xdr:rowOff>
        </xdr:from>
        <xdr:to>
          <xdr:col>7</xdr:col>
          <xdr:colOff>419100</xdr:colOff>
          <xdr:row>28</xdr:row>
          <xdr:rowOff>276225</xdr:rowOff>
        </xdr:to>
        <xdr:sp macro="" textlink="">
          <xdr:nvSpPr>
            <xdr:cNvPr id="115021" name="Check Box 333" hidden="1">
              <a:extLst>
                <a:ext uri="{63B3BB69-23CF-44E3-9099-C40C66FF867C}">
                  <a14:compatExt spid="_x0000_s115021"/>
                </a:ext>
                <a:ext uri="{FF2B5EF4-FFF2-40B4-BE49-F238E27FC236}">
                  <a16:creationId xmlns:a16="http://schemas.microsoft.com/office/drawing/2014/main" id="{00000000-0008-0000-0600-00004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28</xdr:row>
          <xdr:rowOff>57150</xdr:rowOff>
        </xdr:from>
        <xdr:to>
          <xdr:col>7</xdr:col>
          <xdr:colOff>800100</xdr:colOff>
          <xdr:row>28</xdr:row>
          <xdr:rowOff>276225</xdr:rowOff>
        </xdr:to>
        <xdr:sp macro="" textlink="">
          <xdr:nvSpPr>
            <xdr:cNvPr id="115022" name="Check Box 334" hidden="1">
              <a:extLst>
                <a:ext uri="{63B3BB69-23CF-44E3-9099-C40C66FF867C}">
                  <a14:compatExt spid="_x0000_s115022"/>
                </a:ext>
                <a:ext uri="{FF2B5EF4-FFF2-40B4-BE49-F238E27FC236}">
                  <a16:creationId xmlns:a16="http://schemas.microsoft.com/office/drawing/2014/main" id="{00000000-0008-0000-0600-00004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29</xdr:row>
          <xdr:rowOff>57150</xdr:rowOff>
        </xdr:from>
        <xdr:to>
          <xdr:col>7</xdr:col>
          <xdr:colOff>419100</xdr:colOff>
          <xdr:row>29</xdr:row>
          <xdr:rowOff>276225</xdr:rowOff>
        </xdr:to>
        <xdr:sp macro="" textlink="">
          <xdr:nvSpPr>
            <xdr:cNvPr id="115023" name="Check Box 335" hidden="1">
              <a:extLst>
                <a:ext uri="{63B3BB69-23CF-44E3-9099-C40C66FF867C}">
                  <a14:compatExt spid="_x0000_s115023"/>
                </a:ext>
                <a:ext uri="{FF2B5EF4-FFF2-40B4-BE49-F238E27FC236}">
                  <a16:creationId xmlns:a16="http://schemas.microsoft.com/office/drawing/2014/main" id="{00000000-0008-0000-0600-00004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29</xdr:row>
          <xdr:rowOff>57150</xdr:rowOff>
        </xdr:from>
        <xdr:to>
          <xdr:col>7</xdr:col>
          <xdr:colOff>800100</xdr:colOff>
          <xdr:row>29</xdr:row>
          <xdr:rowOff>276225</xdr:rowOff>
        </xdr:to>
        <xdr:sp macro="" textlink="">
          <xdr:nvSpPr>
            <xdr:cNvPr id="115024" name="Check Box 336" hidden="1">
              <a:extLst>
                <a:ext uri="{63B3BB69-23CF-44E3-9099-C40C66FF867C}">
                  <a14:compatExt spid="_x0000_s115024"/>
                </a:ext>
                <a:ext uri="{FF2B5EF4-FFF2-40B4-BE49-F238E27FC236}">
                  <a16:creationId xmlns:a16="http://schemas.microsoft.com/office/drawing/2014/main" id="{00000000-0008-0000-0600-000050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30</xdr:row>
          <xdr:rowOff>57150</xdr:rowOff>
        </xdr:from>
        <xdr:to>
          <xdr:col>7</xdr:col>
          <xdr:colOff>419100</xdr:colOff>
          <xdr:row>30</xdr:row>
          <xdr:rowOff>276225</xdr:rowOff>
        </xdr:to>
        <xdr:sp macro="" textlink="">
          <xdr:nvSpPr>
            <xdr:cNvPr id="115025" name="Check Box 337" hidden="1">
              <a:extLst>
                <a:ext uri="{63B3BB69-23CF-44E3-9099-C40C66FF867C}">
                  <a14:compatExt spid="_x0000_s115025"/>
                </a:ext>
                <a:ext uri="{FF2B5EF4-FFF2-40B4-BE49-F238E27FC236}">
                  <a16:creationId xmlns:a16="http://schemas.microsoft.com/office/drawing/2014/main" id="{00000000-0008-0000-0600-00005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30</xdr:row>
          <xdr:rowOff>57150</xdr:rowOff>
        </xdr:from>
        <xdr:to>
          <xdr:col>7</xdr:col>
          <xdr:colOff>800100</xdr:colOff>
          <xdr:row>30</xdr:row>
          <xdr:rowOff>276225</xdr:rowOff>
        </xdr:to>
        <xdr:sp macro="" textlink="">
          <xdr:nvSpPr>
            <xdr:cNvPr id="115026" name="Check Box 338" hidden="1">
              <a:extLst>
                <a:ext uri="{63B3BB69-23CF-44E3-9099-C40C66FF867C}">
                  <a14:compatExt spid="_x0000_s115026"/>
                </a:ext>
                <a:ext uri="{FF2B5EF4-FFF2-40B4-BE49-F238E27FC236}">
                  <a16:creationId xmlns:a16="http://schemas.microsoft.com/office/drawing/2014/main" id="{00000000-0008-0000-0600-00005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xdr:row>
          <xdr:rowOff>57150</xdr:rowOff>
        </xdr:from>
        <xdr:to>
          <xdr:col>7</xdr:col>
          <xdr:colOff>419100</xdr:colOff>
          <xdr:row>31</xdr:row>
          <xdr:rowOff>276225</xdr:rowOff>
        </xdr:to>
        <xdr:sp macro="" textlink="">
          <xdr:nvSpPr>
            <xdr:cNvPr id="115027" name="Check Box 339" hidden="1">
              <a:extLst>
                <a:ext uri="{63B3BB69-23CF-44E3-9099-C40C66FF867C}">
                  <a14:compatExt spid="_x0000_s115027"/>
                </a:ext>
                <a:ext uri="{FF2B5EF4-FFF2-40B4-BE49-F238E27FC236}">
                  <a16:creationId xmlns:a16="http://schemas.microsoft.com/office/drawing/2014/main" id="{00000000-0008-0000-0600-00005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31</xdr:row>
          <xdr:rowOff>57150</xdr:rowOff>
        </xdr:from>
        <xdr:to>
          <xdr:col>7</xdr:col>
          <xdr:colOff>800100</xdr:colOff>
          <xdr:row>31</xdr:row>
          <xdr:rowOff>276225</xdr:rowOff>
        </xdr:to>
        <xdr:sp macro="" textlink="">
          <xdr:nvSpPr>
            <xdr:cNvPr id="115028" name="Check Box 340" hidden="1">
              <a:extLst>
                <a:ext uri="{63B3BB69-23CF-44E3-9099-C40C66FF867C}">
                  <a14:compatExt spid="_x0000_s115028"/>
                </a:ext>
                <a:ext uri="{FF2B5EF4-FFF2-40B4-BE49-F238E27FC236}">
                  <a16:creationId xmlns:a16="http://schemas.microsoft.com/office/drawing/2014/main" id="{00000000-0008-0000-0600-000054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xdr:row>
          <xdr:rowOff>57150</xdr:rowOff>
        </xdr:from>
        <xdr:to>
          <xdr:col>7</xdr:col>
          <xdr:colOff>419100</xdr:colOff>
          <xdr:row>32</xdr:row>
          <xdr:rowOff>276225</xdr:rowOff>
        </xdr:to>
        <xdr:sp macro="" textlink="">
          <xdr:nvSpPr>
            <xdr:cNvPr id="115029" name="Check Box 341" hidden="1">
              <a:extLst>
                <a:ext uri="{63B3BB69-23CF-44E3-9099-C40C66FF867C}">
                  <a14:compatExt spid="_x0000_s115029"/>
                </a:ext>
                <a:ext uri="{FF2B5EF4-FFF2-40B4-BE49-F238E27FC236}">
                  <a16:creationId xmlns:a16="http://schemas.microsoft.com/office/drawing/2014/main" id="{00000000-0008-0000-0600-00005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32</xdr:row>
          <xdr:rowOff>57150</xdr:rowOff>
        </xdr:from>
        <xdr:to>
          <xdr:col>7</xdr:col>
          <xdr:colOff>800100</xdr:colOff>
          <xdr:row>32</xdr:row>
          <xdr:rowOff>276225</xdr:rowOff>
        </xdr:to>
        <xdr:sp macro="" textlink="">
          <xdr:nvSpPr>
            <xdr:cNvPr id="115030" name="Check Box 342" hidden="1">
              <a:extLst>
                <a:ext uri="{63B3BB69-23CF-44E3-9099-C40C66FF867C}">
                  <a14:compatExt spid="_x0000_s115030"/>
                </a:ext>
                <a:ext uri="{FF2B5EF4-FFF2-40B4-BE49-F238E27FC236}">
                  <a16:creationId xmlns:a16="http://schemas.microsoft.com/office/drawing/2014/main" id="{00000000-0008-0000-0600-00005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57150</xdr:rowOff>
        </xdr:from>
        <xdr:to>
          <xdr:col>7</xdr:col>
          <xdr:colOff>419100</xdr:colOff>
          <xdr:row>33</xdr:row>
          <xdr:rowOff>276225</xdr:rowOff>
        </xdr:to>
        <xdr:sp macro="" textlink="">
          <xdr:nvSpPr>
            <xdr:cNvPr id="115031" name="Check Box 343" hidden="1">
              <a:extLst>
                <a:ext uri="{63B3BB69-23CF-44E3-9099-C40C66FF867C}">
                  <a14:compatExt spid="_x0000_s115031"/>
                </a:ext>
                <a:ext uri="{FF2B5EF4-FFF2-40B4-BE49-F238E27FC236}">
                  <a16:creationId xmlns:a16="http://schemas.microsoft.com/office/drawing/2014/main" id="{00000000-0008-0000-0600-00005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33</xdr:row>
          <xdr:rowOff>57150</xdr:rowOff>
        </xdr:from>
        <xdr:to>
          <xdr:col>7</xdr:col>
          <xdr:colOff>800100</xdr:colOff>
          <xdr:row>33</xdr:row>
          <xdr:rowOff>276225</xdr:rowOff>
        </xdr:to>
        <xdr:sp macro="" textlink="">
          <xdr:nvSpPr>
            <xdr:cNvPr id="115032" name="Check Box 344" hidden="1">
              <a:extLst>
                <a:ext uri="{63B3BB69-23CF-44E3-9099-C40C66FF867C}">
                  <a14:compatExt spid="_x0000_s115032"/>
                </a:ext>
                <a:ext uri="{FF2B5EF4-FFF2-40B4-BE49-F238E27FC236}">
                  <a16:creationId xmlns:a16="http://schemas.microsoft.com/office/drawing/2014/main" id="{00000000-0008-0000-0600-000058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xdr:row>
          <xdr:rowOff>57150</xdr:rowOff>
        </xdr:from>
        <xdr:to>
          <xdr:col>7</xdr:col>
          <xdr:colOff>419100</xdr:colOff>
          <xdr:row>34</xdr:row>
          <xdr:rowOff>276225</xdr:rowOff>
        </xdr:to>
        <xdr:sp macro="" textlink="">
          <xdr:nvSpPr>
            <xdr:cNvPr id="115033" name="Check Box 345" hidden="1">
              <a:extLst>
                <a:ext uri="{63B3BB69-23CF-44E3-9099-C40C66FF867C}">
                  <a14:compatExt spid="_x0000_s115033"/>
                </a:ext>
                <a:ext uri="{FF2B5EF4-FFF2-40B4-BE49-F238E27FC236}">
                  <a16:creationId xmlns:a16="http://schemas.microsoft.com/office/drawing/2014/main" id="{00000000-0008-0000-0600-00005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34</xdr:row>
          <xdr:rowOff>57150</xdr:rowOff>
        </xdr:from>
        <xdr:to>
          <xdr:col>7</xdr:col>
          <xdr:colOff>800100</xdr:colOff>
          <xdr:row>34</xdr:row>
          <xdr:rowOff>276225</xdr:rowOff>
        </xdr:to>
        <xdr:sp macro="" textlink="">
          <xdr:nvSpPr>
            <xdr:cNvPr id="115034" name="Check Box 346" hidden="1">
              <a:extLst>
                <a:ext uri="{63B3BB69-23CF-44E3-9099-C40C66FF867C}">
                  <a14:compatExt spid="_x0000_s115034"/>
                </a:ext>
                <a:ext uri="{FF2B5EF4-FFF2-40B4-BE49-F238E27FC236}">
                  <a16:creationId xmlns:a16="http://schemas.microsoft.com/office/drawing/2014/main" id="{00000000-0008-0000-0600-00005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57150</xdr:rowOff>
        </xdr:from>
        <xdr:to>
          <xdr:col>7</xdr:col>
          <xdr:colOff>419100</xdr:colOff>
          <xdr:row>35</xdr:row>
          <xdr:rowOff>276225</xdr:rowOff>
        </xdr:to>
        <xdr:sp macro="" textlink="">
          <xdr:nvSpPr>
            <xdr:cNvPr id="115035" name="Check Box 347" hidden="1">
              <a:extLst>
                <a:ext uri="{63B3BB69-23CF-44E3-9099-C40C66FF867C}">
                  <a14:compatExt spid="_x0000_s115035"/>
                </a:ext>
                <a:ext uri="{FF2B5EF4-FFF2-40B4-BE49-F238E27FC236}">
                  <a16:creationId xmlns:a16="http://schemas.microsoft.com/office/drawing/2014/main" id="{00000000-0008-0000-0600-00005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35</xdr:row>
          <xdr:rowOff>57150</xdr:rowOff>
        </xdr:from>
        <xdr:to>
          <xdr:col>7</xdr:col>
          <xdr:colOff>800100</xdr:colOff>
          <xdr:row>35</xdr:row>
          <xdr:rowOff>276225</xdr:rowOff>
        </xdr:to>
        <xdr:sp macro="" textlink="">
          <xdr:nvSpPr>
            <xdr:cNvPr id="115036" name="Check Box 348" hidden="1">
              <a:extLst>
                <a:ext uri="{63B3BB69-23CF-44E3-9099-C40C66FF867C}">
                  <a14:compatExt spid="_x0000_s115036"/>
                </a:ext>
                <a:ext uri="{FF2B5EF4-FFF2-40B4-BE49-F238E27FC236}">
                  <a16:creationId xmlns:a16="http://schemas.microsoft.com/office/drawing/2014/main" id="{00000000-0008-0000-0600-00005C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57150</xdr:rowOff>
        </xdr:from>
        <xdr:to>
          <xdr:col>7</xdr:col>
          <xdr:colOff>419100</xdr:colOff>
          <xdr:row>36</xdr:row>
          <xdr:rowOff>276225</xdr:rowOff>
        </xdr:to>
        <xdr:sp macro="" textlink="">
          <xdr:nvSpPr>
            <xdr:cNvPr id="115037" name="Check Box 349" hidden="1">
              <a:extLst>
                <a:ext uri="{63B3BB69-23CF-44E3-9099-C40C66FF867C}">
                  <a14:compatExt spid="_x0000_s115037"/>
                </a:ext>
                <a:ext uri="{FF2B5EF4-FFF2-40B4-BE49-F238E27FC236}">
                  <a16:creationId xmlns:a16="http://schemas.microsoft.com/office/drawing/2014/main" id="{00000000-0008-0000-0600-00005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36</xdr:row>
          <xdr:rowOff>57150</xdr:rowOff>
        </xdr:from>
        <xdr:to>
          <xdr:col>7</xdr:col>
          <xdr:colOff>800100</xdr:colOff>
          <xdr:row>36</xdr:row>
          <xdr:rowOff>276225</xdr:rowOff>
        </xdr:to>
        <xdr:sp macro="" textlink="">
          <xdr:nvSpPr>
            <xdr:cNvPr id="115038" name="Check Box 350" hidden="1">
              <a:extLst>
                <a:ext uri="{63B3BB69-23CF-44E3-9099-C40C66FF867C}">
                  <a14:compatExt spid="_x0000_s115038"/>
                </a:ext>
                <a:ext uri="{FF2B5EF4-FFF2-40B4-BE49-F238E27FC236}">
                  <a16:creationId xmlns:a16="http://schemas.microsoft.com/office/drawing/2014/main" id="{00000000-0008-0000-0600-00005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39</xdr:row>
          <xdr:rowOff>57150</xdr:rowOff>
        </xdr:from>
        <xdr:to>
          <xdr:col>7</xdr:col>
          <xdr:colOff>419100</xdr:colOff>
          <xdr:row>39</xdr:row>
          <xdr:rowOff>276225</xdr:rowOff>
        </xdr:to>
        <xdr:sp macro="" textlink="">
          <xdr:nvSpPr>
            <xdr:cNvPr id="115041" name="Check Box 353" hidden="1">
              <a:extLst>
                <a:ext uri="{63B3BB69-23CF-44E3-9099-C40C66FF867C}">
                  <a14:compatExt spid="_x0000_s115041"/>
                </a:ext>
                <a:ext uri="{FF2B5EF4-FFF2-40B4-BE49-F238E27FC236}">
                  <a16:creationId xmlns:a16="http://schemas.microsoft.com/office/drawing/2014/main" id="{00000000-0008-0000-0600-00006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39</xdr:row>
          <xdr:rowOff>57150</xdr:rowOff>
        </xdr:from>
        <xdr:to>
          <xdr:col>7</xdr:col>
          <xdr:colOff>800100</xdr:colOff>
          <xdr:row>39</xdr:row>
          <xdr:rowOff>276225</xdr:rowOff>
        </xdr:to>
        <xdr:sp macro="" textlink="">
          <xdr:nvSpPr>
            <xdr:cNvPr id="115042" name="Check Box 354" hidden="1">
              <a:extLst>
                <a:ext uri="{63B3BB69-23CF-44E3-9099-C40C66FF867C}">
                  <a14:compatExt spid="_x0000_s115042"/>
                </a:ext>
                <a:ext uri="{FF2B5EF4-FFF2-40B4-BE49-F238E27FC236}">
                  <a16:creationId xmlns:a16="http://schemas.microsoft.com/office/drawing/2014/main" id="{00000000-0008-0000-0600-00006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40</xdr:row>
          <xdr:rowOff>257175</xdr:rowOff>
        </xdr:from>
        <xdr:to>
          <xdr:col>7</xdr:col>
          <xdr:colOff>419100</xdr:colOff>
          <xdr:row>40</xdr:row>
          <xdr:rowOff>476250</xdr:rowOff>
        </xdr:to>
        <xdr:sp macro="" textlink="">
          <xdr:nvSpPr>
            <xdr:cNvPr id="115043" name="Check Box 355" hidden="1">
              <a:extLst>
                <a:ext uri="{63B3BB69-23CF-44E3-9099-C40C66FF867C}">
                  <a14:compatExt spid="_x0000_s115043"/>
                </a:ext>
                <a:ext uri="{FF2B5EF4-FFF2-40B4-BE49-F238E27FC236}">
                  <a16:creationId xmlns:a16="http://schemas.microsoft.com/office/drawing/2014/main" id="{00000000-0008-0000-0600-00006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40</xdr:row>
          <xdr:rowOff>257175</xdr:rowOff>
        </xdr:from>
        <xdr:to>
          <xdr:col>7</xdr:col>
          <xdr:colOff>800100</xdr:colOff>
          <xdr:row>40</xdr:row>
          <xdr:rowOff>476250</xdr:rowOff>
        </xdr:to>
        <xdr:sp macro="" textlink="">
          <xdr:nvSpPr>
            <xdr:cNvPr id="115044" name="Check Box 356" hidden="1">
              <a:extLst>
                <a:ext uri="{63B3BB69-23CF-44E3-9099-C40C66FF867C}">
                  <a14:compatExt spid="_x0000_s115044"/>
                </a:ext>
                <a:ext uri="{FF2B5EF4-FFF2-40B4-BE49-F238E27FC236}">
                  <a16:creationId xmlns:a16="http://schemas.microsoft.com/office/drawing/2014/main" id="{00000000-0008-0000-0600-000064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57150</xdr:rowOff>
        </xdr:from>
        <xdr:to>
          <xdr:col>7</xdr:col>
          <xdr:colOff>419100</xdr:colOff>
          <xdr:row>42</xdr:row>
          <xdr:rowOff>276225</xdr:rowOff>
        </xdr:to>
        <xdr:sp macro="" textlink="">
          <xdr:nvSpPr>
            <xdr:cNvPr id="115045" name="Check Box 357" hidden="1">
              <a:extLst>
                <a:ext uri="{63B3BB69-23CF-44E3-9099-C40C66FF867C}">
                  <a14:compatExt spid="_x0000_s115045"/>
                </a:ext>
                <a:ext uri="{FF2B5EF4-FFF2-40B4-BE49-F238E27FC236}">
                  <a16:creationId xmlns:a16="http://schemas.microsoft.com/office/drawing/2014/main" id="{00000000-0008-0000-0600-00006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42</xdr:row>
          <xdr:rowOff>57150</xdr:rowOff>
        </xdr:from>
        <xdr:to>
          <xdr:col>7</xdr:col>
          <xdr:colOff>800100</xdr:colOff>
          <xdr:row>42</xdr:row>
          <xdr:rowOff>276225</xdr:rowOff>
        </xdr:to>
        <xdr:sp macro="" textlink="">
          <xdr:nvSpPr>
            <xdr:cNvPr id="115046" name="Check Box 358" hidden="1">
              <a:extLst>
                <a:ext uri="{63B3BB69-23CF-44E3-9099-C40C66FF867C}">
                  <a14:compatExt spid="_x0000_s115046"/>
                </a:ext>
                <a:ext uri="{FF2B5EF4-FFF2-40B4-BE49-F238E27FC236}">
                  <a16:creationId xmlns:a16="http://schemas.microsoft.com/office/drawing/2014/main" id="{00000000-0008-0000-0600-00006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xdr:row>
          <xdr:rowOff>57150</xdr:rowOff>
        </xdr:from>
        <xdr:to>
          <xdr:col>7</xdr:col>
          <xdr:colOff>419100</xdr:colOff>
          <xdr:row>43</xdr:row>
          <xdr:rowOff>276225</xdr:rowOff>
        </xdr:to>
        <xdr:sp macro="" textlink="">
          <xdr:nvSpPr>
            <xdr:cNvPr id="115047" name="Check Box 359" hidden="1">
              <a:extLst>
                <a:ext uri="{63B3BB69-23CF-44E3-9099-C40C66FF867C}">
                  <a14:compatExt spid="_x0000_s115047"/>
                </a:ext>
                <a:ext uri="{FF2B5EF4-FFF2-40B4-BE49-F238E27FC236}">
                  <a16:creationId xmlns:a16="http://schemas.microsoft.com/office/drawing/2014/main" id="{00000000-0008-0000-0600-00006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43</xdr:row>
          <xdr:rowOff>57150</xdr:rowOff>
        </xdr:from>
        <xdr:to>
          <xdr:col>7</xdr:col>
          <xdr:colOff>800100</xdr:colOff>
          <xdr:row>43</xdr:row>
          <xdr:rowOff>276225</xdr:rowOff>
        </xdr:to>
        <xdr:sp macro="" textlink="">
          <xdr:nvSpPr>
            <xdr:cNvPr id="115048" name="Check Box 360" hidden="1">
              <a:extLst>
                <a:ext uri="{63B3BB69-23CF-44E3-9099-C40C66FF867C}">
                  <a14:compatExt spid="_x0000_s115048"/>
                </a:ext>
                <a:ext uri="{FF2B5EF4-FFF2-40B4-BE49-F238E27FC236}">
                  <a16:creationId xmlns:a16="http://schemas.microsoft.com/office/drawing/2014/main" id="{00000000-0008-0000-0600-000068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44</xdr:row>
          <xdr:rowOff>57150</xdr:rowOff>
        </xdr:from>
        <xdr:to>
          <xdr:col>7</xdr:col>
          <xdr:colOff>419100</xdr:colOff>
          <xdr:row>44</xdr:row>
          <xdr:rowOff>276225</xdr:rowOff>
        </xdr:to>
        <xdr:sp macro="" textlink="">
          <xdr:nvSpPr>
            <xdr:cNvPr id="115049" name="Check Box 361" hidden="1">
              <a:extLst>
                <a:ext uri="{63B3BB69-23CF-44E3-9099-C40C66FF867C}">
                  <a14:compatExt spid="_x0000_s115049"/>
                </a:ext>
                <a:ext uri="{FF2B5EF4-FFF2-40B4-BE49-F238E27FC236}">
                  <a16:creationId xmlns:a16="http://schemas.microsoft.com/office/drawing/2014/main" id="{00000000-0008-0000-0600-00006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44</xdr:row>
          <xdr:rowOff>57150</xdr:rowOff>
        </xdr:from>
        <xdr:to>
          <xdr:col>7</xdr:col>
          <xdr:colOff>800100</xdr:colOff>
          <xdr:row>44</xdr:row>
          <xdr:rowOff>276225</xdr:rowOff>
        </xdr:to>
        <xdr:sp macro="" textlink="">
          <xdr:nvSpPr>
            <xdr:cNvPr id="115050" name="Check Box 362" hidden="1">
              <a:extLst>
                <a:ext uri="{63B3BB69-23CF-44E3-9099-C40C66FF867C}">
                  <a14:compatExt spid="_x0000_s115050"/>
                </a:ext>
                <a:ext uri="{FF2B5EF4-FFF2-40B4-BE49-F238E27FC236}">
                  <a16:creationId xmlns:a16="http://schemas.microsoft.com/office/drawing/2014/main" id="{00000000-0008-0000-0600-00006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xdr:row>
          <xdr:rowOff>57150</xdr:rowOff>
        </xdr:from>
        <xdr:to>
          <xdr:col>7</xdr:col>
          <xdr:colOff>419100</xdr:colOff>
          <xdr:row>45</xdr:row>
          <xdr:rowOff>276225</xdr:rowOff>
        </xdr:to>
        <xdr:sp macro="" textlink="">
          <xdr:nvSpPr>
            <xdr:cNvPr id="115051" name="Check Box 363" hidden="1">
              <a:extLst>
                <a:ext uri="{63B3BB69-23CF-44E3-9099-C40C66FF867C}">
                  <a14:compatExt spid="_x0000_s115051"/>
                </a:ext>
                <a:ext uri="{FF2B5EF4-FFF2-40B4-BE49-F238E27FC236}">
                  <a16:creationId xmlns:a16="http://schemas.microsoft.com/office/drawing/2014/main" id="{00000000-0008-0000-0600-00006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45</xdr:row>
          <xdr:rowOff>57150</xdr:rowOff>
        </xdr:from>
        <xdr:to>
          <xdr:col>7</xdr:col>
          <xdr:colOff>800100</xdr:colOff>
          <xdr:row>45</xdr:row>
          <xdr:rowOff>276225</xdr:rowOff>
        </xdr:to>
        <xdr:sp macro="" textlink="">
          <xdr:nvSpPr>
            <xdr:cNvPr id="115052" name="Check Box 364" hidden="1">
              <a:extLst>
                <a:ext uri="{63B3BB69-23CF-44E3-9099-C40C66FF867C}">
                  <a14:compatExt spid="_x0000_s115052"/>
                </a:ext>
                <a:ext uri="{FF2B5EF4-FFF2-40B4-BE49-F238E27FC236}">
                  <a16:creationId xmlns:a16="http://schemas.microsoft.com/office/drawing/2014/main" id="{00000000-0008-0000-0600-00006C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xdr:row>
          <xdr:rowOff>57150</xdr:rowOff>
        </xdr:from>
        <xdr:to>
          <xdr:col>7</xdr:col>
          <xdr:colOff>419100</xdr:colOff>
          <xdr:row>46</xdr:row>
          <xdr:rowOff>276225</xdr:rowOff>
        </xdr:to>
        <xdr:sp macro="" textlink="">
          <xdr:nvSpPr>
            <xdr:cNvPr id="115053" name="Check Box 365" hidden="1">
              <a:extLst>
                <a:ext uri="{63B3BB69-23CF-44E3-9099-C40C66FF867C}">
                  <a14:compatExt spid="_x0000_s115053"/>
                </a:ext>
                <a:ext uri="{FF2B5EF4-FFF2-40B4-BE49-F238E27FC236}">
                  <a16:creationId xmlns:a16="http://schemas.microsoft.com/office/drawing/2014/main" id="{00000000-0008-0000-0600-00006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46</xdr:row>
          <xdr:rowOff>57150</xdr:rowOff>
        </xdr:from>
        <xdr:to>
          <xdr:col>7</xdr:col>
          <xdr:colOff>800100</xdr:colOff>
          <xdr:row>46</xdr:row>
          <xdr:rowOff>276225</xdr:rowOff>
        </xdr:to>
        <xdr:sp macro="" textlink="">
          <xdr:nvSpPr>
            <xdr:cNvPr id="115054" name="Check Box 366" hidden="1">
              <a:extLst>
                <a:ext uri="{63B3BB69-23CF-44E3-9099-C40C66FF867C}">
                  <a14:compatExt spid="_x0000_s115054"/>
                </a:ext>
                <a:ext uri="{FF2B5EF4-FFF2-40B4-BE49-F238E27FC236}">
                  <a16:creationId xmlns:a16="http://schemas.microsoft.com/office/drawing/2014/main" id="{00000000-0008-0000-0600-00006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xdr:row>
          <xdr:rowOff>295275</xdr:rowOff>
        </xdr:from>
        <xdr:to>
          <xdr:col>7</xdr:col>
          <xdr:colOff>419100</xdr:colOff>
          <xdr:row>47</xdr:row>
          <xdr:rowOff>514350</xdr:rowOff>
        </xdr:to>
        <xdr:sp macro="" textlink="">
          <xdr:nvSpPr>
            <xdr:cNvPr id="115055" name="Check Box 367" hidden="1">
              <a:extLst>
                <a:ext uri="{63B3BB69-23CF-44E3-9099-C40C66FF867C}">
                  <a14:compatExt spid="_x0000_s115055"/>
                </a:ext>
                <a:ext uri="{FF2B5EF4-FFF2-40B4-BE49-F238E27FC236}">
                  <a16:creationId xmlns:a16="http://schemas.microsoft.com/office/drawing/2014/main" id="{00000000-0008-0000-0600-00006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47</xdr:row>
          <xdr:rowOff>295275</xdr:rowOff>
        </xdr:from>
        <xdr:to>
          <xdr:col>7</xdr:col>
          <xdr:colOff>800100</xdr:colOff>
          <xdr:row>47</xdr:row>
          <xdr:rowOff>514350</xdr:rowOff>
        </xdr:to>
        <xdr:sp macro="" textlink="">
          <xdr:nvSpPr>
            <xdr:cNvPr id="115056" name="Check Box 368" hidden="1">
              <a:extLst>
                <a:ext uri="{63B3BB69-23CF-44E3-9099-C40C66FF867C}">
                  <a14:compatExt spid="_x0000_s115056"/>
                </a:ext>
                <a:ext uri="{FF2B5EF4-FFF2-40B4-BE49-F238E27FC236}">
                  <a16:creationId xmlns:a16="http://schemas.microsoft.com/office/drawing/2014/main" id="{00000000-0008-0000-0600-000070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41</xdr:row>
          <xdr:rowOff>142875</xdr:rowOff>
        </xdr:from>
        <xdr:to>
          <xdr:col>7</xdr:col>
          <xdr:colOff>419100</xdr:colOff>
          <xdr:row>41</xdr:row>
          <xdr:rowOff>361950</xdr:rowOff>
        </xdr:to>
        <xdr:sp macro="" textlink="">
          <xdr:nvSpPr>
            <xdr:cNvPr id="115059" name="Check Box 371" hidden="1">
              <a:extLst>
                <a:ext uri="{63B3BB69-23CF-44E3-9099-C40C66FF867C}">
                  <a14:compatExt spid="_x0000_s115059"/>
                </a:ext>
                <a:ext uri="{FF2B5EF4-FFF2-40B4-BE49-F238E27FC236}">
                  <a16:creationId xmlns:a16="http://schemas.microsoft.com/office/drawing/2014/main" id="{00000000-0008-0000-0600-00007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41</xdr:row>
          <xdr:rowOff>142875</xdr:rowOff>
        </xdr:from>
        <xdr:to>
          <xdr:col>7</xdr:col>
          <xdr:colOff>800100</xdr:colOff>
          <xdr:row>41</xdr:row>
          <xdr:rowOff>361950</xdr:rowOff>
        </xdr:to>
        <xdr:sp macro="" textlink="">
          <xdr:nvSpPr>
            <xdr:cNvPr id="115060" name="Check Box 372" hidden="1">
              <a:extLst>
                <a:ext uri="{63B3BB69-23CF-44E3-9099-C40C66FF867C}">
                  <a14:compatExt spid="_x0000_s115060"/>
                </a:ext>
                <a:ext uri="{FF2B5EF4-FFF2-40B4-BE49-F238E27FC236}">
                  <a16:creationId xmlns:a16="http://schemas.microsoft.com/office/drawing/2014/main" id="{00000000-0008-0000-0600-000074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9</xdr:row>
          <xdr:rowOff>47625</xdr:rowOff>
        </xdr:from>
        <xdr:to>
          <xdr:col>7</xdr:col>
          <xdr:colOff>504825</xdr:colOff>
          <xdr:row>9</xdr:row>
          <xdr:rowOff>266700</xdr:rowOff>
        </xdr:to>
        <xdr:sp macro="" textlink="">
          <xdr:nvSpPr>
            <xdr:cNvPr id="115305" name="Check Box 617" hidden="1">
              <a:extLst>
                <a:ext uri="{63B3BB69-23CF-44E3-9099-C40C66FF867C}">
                  <a14:compatExt spid="_x0000_s115305"/>
                </a:ext>
                <a:ext uri="{FF2B5EF4-FFF2-40B4-BE49-F238E27FC236}">
                  <a16:creationId xmlns:a16="http://schemas.microsoft.com/office/drawing/2014/main" id="{00000000-0008-0000-0600-000069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495300</xdr:colOff>
          <xdr:row>9</xdr:row>
          <xdr:rowOff>47625</xdr:rowOff>
        </xdr:from>
        <xdr:to>
          <xdr:col>7</xdr:col>
          <xdr:colOff>838200</xdr:colOff>
          <xdr:row>9</xdr:row>
          <xdr:rowOff>266700</xdr:rowOff>
        </xdr:to>
        <xdr:sp macro="" textlink="">
          <xdr:nvSpPr>
            <xdr:cNvPr id="115306" name="Check Box 618" hidden="1">
              <a:extLst>
                <a:ext uri="{63B3BB69-23CF-44E3-9099-C40C66FF867C}">
                  <a14:compatExt spid="_x0000_s115306"/>
                </a:ext>
                <a:ext uri="{FF2B5EF4-FFF2-40B4-BE49-F238E27FC236}">
                  <a16:creationId xmlns:a16="http://schemas.microsoft.com/office/drawing/2014/main" id="{00000000-0008-0000-0600-00006A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16</xdr:row>
          <xdr:rowOff>47625</xdr:rowOff>
        </xdr:from>
        <xdr:to>
          <xdr:col>7</xdr:col>
          <xdr:colOff>504825</xdr:colOff>
          <xdr:row>16</xdr:row>
          <xdr:rowOff>266700</xdr:rowOff>
        </xdr:to>
        <xdr:sp macro="" textlink="">
          <xdr:nvSpPr>
            <xdr:cNvPr id="115308" name="Check Box 620" hidden="1">
              <a:extLst>
                <a:ext uri="{63B3BB69-23CF-44E3-9099-C40C66FF867C}">
                  <a14:compatExt spid="_x0000_s115308"/>
                </a:ext>
                <a:ext uri="{FF2B5EF4-FFF2-40B4-BE49-F238E27FC236}">
                  <a16:creationId xmlns:a16="http://schemas.microsoft.com/office/drawing/2014/main" id="{00000000-0008-0000-0600-00006C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16</xdr:row>
          <xdr:rowOff>47625</xdr:rowOff>
        </xdr:from>
        <xdr:to>
          <xdr:col>7</xdr:col>
          <xdr:colOff>838200</xdr:colOff>
          <xdr:row>16</xdr:row>
          <xdr:rowOff>266700</xdr:rowOff>
        </xdr:to>
        <xdr:sp macro="" textlink="">
          <xdr:nvSpPr>
            <xdr:cNvPr id="115309" name="Check Box 621" hidden="1">
              <a:extLst>
                <a:ext uri="{63B3BB69-23CF-44E3-9099-C40C66FF867C}">
                  <a14:compatExt spid="_x0000_s115309"/>
                </a:ext>
                <a:ext uri="{FF2B5EF4-FFF2-40B4-BE49-F238E27FC236}">
                  <a16:creationId xmlns:a16="http://schemas.microsoft.com/office/drawing/2014/main" id="{00000000-0008-0000-0600-00006D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152400</xdr:colOff>
          <xdr:row>16</xdr:row>
          <xdr:rowOff>57150</xdr:rowOff>
        </xdr:from>
        <xdr:ext cx="76200" cy="161925"/>
        <xdr:sp macro="" textlink="">
          <xdr:nvSpPr>
            <xdr:cNvPr id="115310" name="Label 622" hidden="1">
              <a:extLst>
                <a:ext uri="{63B3BB69-23CF-44E3-9099-C40C66FF867C}">
                  <a14:compatExt spid="_x0000_s115310"/>
                </a:ext>
                <a:ext uri="{FF2B5EF4-FFF2-40B4-BE49-F238E27FC236}">
                  <a16:creationId xmlns:a16="http://schemas.microsoft.com/office/drawing/2014/main" id="{00000000-0008-0000-0600-00006EC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57150</xdr:rowOff>
        </xdr:from>
        <xdr:to>
          <xdr:col>7</xdr:col>
          <xdr:colOff>419100</xdr:colOff>
          <xdr:row>23</xdr:row>
          <xdr:rowOff>276225</xdr:rowOff>
        </xdr:to>
        <xdr:sp macro="" textlink="">
          <xdr:nvSpPr>
            <xdr:cNvPr id="115312" name="Check Box 624" hidden="1">
              <a:extLst>
                <a:ext uri="{63B3BB69-23CF-44E3-9099-C40C66FF867C}">
                  <a14:compatExt spid="_x0000_s115312"/>
                </a:ext>
                <a:ext uri="{FF2B5EF4-FFF2-40B4-BE49-F238E27FC236}">
                  <a16:creationId xmlns:a16="http://schemas.microsoft.com/office/drawing/2014/main" id="{00000000-0008-0000-0600-000070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23</xdr:row>
          <xdr:rowOff>57150</xdr:rowOff>
        </xdr:from>
        <xdr:to>
          <xdr:col>7</xdr:col>
          <xdr:colOff>800100</xdr:colOff>
          <xdr:row>23</xdr:row>
          <xdr:rowOff>276225</xdr:rowOff>
        </xdr:to>
        <xdr:sp macro="" textlink="">
          <xdr:nvSpPr>
            <xdr:cNvPr id="115313" name="Check Box 625" hidden="1">
              <a:extLst>
                <a:ext uri="{63B3BB69-23CF-44E3-9099-C40C66FF867C}">
                  <a14:compatExt spid="_x0000_s115313"/>
                </a:ext>
                <a:ext uri="{FF2B5EF4-FFF2-40B4-BE49-F238E27FC236}">
                  <a16:creationId xmlns:a16="http://schemas.microsoft.com/office/drawing/2014/main" id="{00000000-0008-0000-0600-000071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47625</xdr:rowOff>
        </xdr:from>
        <xdr:to>
          <xdr:col>7</xdr:col>
          <xdr:colOff>495300</xdr:colOff>
          <xdr:row>14</xdr:row>
          <xdr:rowOff>266700</xdr:rowOff>
        </xdr:to>
        <xdr:sp macro="" textlink="">
          <xdr:nvSpPr>
            <xdr:cNvPr id="115314" name="Check Box 626" hidden="1">
              <a:extLst>
                <a:ext uri="{63B3BB69-23CF-44E3-9099-C40C66FF867C}">
                  <a14:compatExt spid="_x0000_s115314"/>
                </a:ext>
                <a:ext uri="{FF2B5EF4-FFF2-40B4-BE49-F238E27FC236}">
                  <a16:creationId xmlns:a16="http://schemas.microsoft.com/office/drawing/2014/main" id="{00000000-0008-0000-0600-000072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14</xdr:row>
          <xdr:rowOff>47625</xdr:rowOff>
        </xdr:from>
        <xdr:to>
          <xdr:col>7</xdr:col>
          <xdr:colOff>876300</xdr:colOff>
          <xdr:row>14</xdr:row>
          <xdr:rowOff>266700</xdr:rowOff>
        </xdr:to>
        <xdr:sp macro="" textlink="">
          <xdr:nvSpPr>
            <xdr:cNvPr id="115315" name="Check Box 627" hidden="1">
              <a:extLst>
                <a:ext uri="{63B3BB69-23CF-44E3-9099-C40C66FF867C}">
                  <a14:compatExt spid="_x0000_s115315"/>
                </a:ext>
                <a:ext uri="{FF2B5EF4-FFF2-40B4-BE49-F238E27FC236}">
                  <a16:creationId xmlns:a16="http://schemas.microsoft.com/office/drawing/2014/main" id="{00000000-0008-0000-0600-000073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133350</xdr:colOff>
          <xdr:row>14</xdr:row>
          <xdr:rowOff>57150</xdr:rowOff>
        </xdr:from>
        <xdr:ext cx="76200" cy="161925"/>
        <xdr:sp macro="" textlink="">
          <xdr:nvSpPr>
            <xdr:cNvPr id="115316" name="Label 628" hidden="1">
              <a:extLst>
                <a:ext uri="{63B3BB69-23CF-44E3-9099-C40C66FF867C}">
                  <a14:compatExt spid="_x0000_s115316"/>
                </a:ext>
                <a:ext uri="{FF2B5EF4-FFF2-40B4-BE49-F238E27FC236}">
                  <a16:creationId xmlns:a16="http://schemas.microsoft.com/office/drawing/2014/main" id="{00000000-0008-0000-0600-000074C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57150</xdr:colOff>
          <xdr:row>21</xdr:row>
          <xdr:rowOff>85725</xdr:rowOff>
        </xdr:from>
        <xdr:ext cx="76200" cy="161925"/>
        <xdr:sp macro="" textlink="">
          <xdr:nvSpPr>
            <xdr:cNvPr id="115317" name="Label 629" hidden="1">
              <a:extLst>
                <a:ext uri="{63B3BB69-23CF-44E3-9099-C40C66FF867C}">
                  <a14:compatExt spid="_x0000_s115317"/>
                </a:ext>
                <a:ext uri="{FF2B5EF4-FFF2-40B4-BE49-F238E27FC236}">
                  <a16:creationId xmlns:a16="http://schemas.microsoft.com/office/drawing/2014/main" id="{00000000-0008-0000-0600-000075C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38100</xdr:rowOff>
        </xdr:from>
        <xdr:to>
          <xdr:col>7</xdr:col>
          <xdr:colOff>419100</xdr:colOff>
          <xdr:row>24</xdr:row>
          <xdr:rowOff>257175</xdr:rowOff>
        </xdr:to>
        <xdr:sp macro="" textlink="">
          <xdr:nvSpPr>
            <xdr:cNvPr id="115439" name="Check Box 751" hidden="1">
              <a:extLst>
                <a:ext uri="{63B3BB69-23CF-44E3-9099-C40C66FF867C}">
                  <a14:compatExt spid="_x0000_s115439"/>
                </a:ext>
                <a:ext uri="{FF2B5EF4-FFF2-40B4-BE49-F238E27FC236}">
                  <a16:creationId xmlns:a16="http://schemas.microsoft.com/office/drawing/2014/main" id="{00000000-0008-0000-0600-0000EF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24</xdr:row>
          <xdr:rowOff>38100</xdr:rowOff>
        </xdr:from>
        <xdr:to>
          <xdr:col>7</xdr:col>
          <xdr:colOff>800100</xdr:colOff>
          <xdr:row>24</xdr:row>
          <xdr:rowOff>257175</xdr:rowOff>
        </xdr:to>
        <xdr:sp macro="" textlink="">
          <xdr:nvSpPr>
            <xdr:cNvPr id="115440" name="Check Box 752" hidden="1">
              <a:extLst>
                <a:ext uri="{63B3BB69-23CF-44E3-9099-C40C66FF867C}">
                  <a14:compatExt spid="_x0000_s115440"/>
                </a:ext>
                <a:ext uri="{FF2B5EF4-FFF2-40B4-BE49-F238E27FC236}">
                  <a16:creationId xmlns:a16="http://schemas.microsoft.com/office/drawing/2014/main" id="{00000000-0008-0000-0600-0000F0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48</xdr:row>
          <xdr:rowOff>57150</xdr:rowOff>
        </xdr:from>
        <xdr:to>
          <xdr:col>5</xdr:col>
          <xdr:colOff>419100</xdr:colOff>
          <xdr:row>48</xdr:row>
          <xdr:rowOff>276225</xdr:rowOff>
        </xdr:to>
        <xdr:sp macro="" textlink="">
          <xdr:nvSpPr>
            <xdr:cNvPr id="743427" name="Check Box 1027" hidden="1">
              <a:extLst>
                <a:ext uri="{63B3BB69-23CF-44E3-9099-C40C66FF867C}">
                  <a14:compatExt spid="_x0000_s743427"/>
                </a:ext>
                <a:ext uri="{FF2B5EF4-FFF2-40B4-BE49-F238E27FC236}">
                  <a16:creationId xmlns:a16="http://schemas.microsoft.com/office/drawing/2014/main" id="{00000000-0008-0000-0600-0000035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48</xdr:row>
          <xdr:rowOff>57150</xdr:rowOff>
        </xdr:from>
        <xdr:to>
          <xdr:col>6</xdr:col>
          <xdr:colOff>19050</xdr:colOff>
          <xdr:row>48</xdr:row>
          <xdr:rowOff>276225</xdr:rowOff>
        </xdr:to>
        <xdr:sp macro="" textlink="">
          <xdr:nvSpPr>
            <xdr:cNvPr id="743428" name="Check Box 1028" hidden="1">
              <a:extLst>
                <a:ext uri="{63B3BB69-23CF-44E3-9099-C40C66FF867C}">
                  <a14:compatExt spid="_x0000_s743428"/>
                </a:ext>
                <a:ext uri="{FF2B5EF4-FFF2-40B4-BE49-F238E27FC236}">
                  <a16:creationId xmlns:a16="http://schemas.microsoft.com/office/drawing/2014/main" id="{00000000-0008-0000-0600-0000045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22</xdr:row>
          <xdr:rowOff>47625</xdr:rowOff>
        </xdr:from>
        <xdr:to>
          <xdr:col>7</xdr:col>
          <xdr:colOff>504825</xdr:colOff>
          <xdr:row>22</xdr:row>
          <xdr:rowOff>266700</xdr:rowOff>
        </xdr:to>
        <xdr:sp macro="" textlink="">
          <xdr:nvSpPr>
            <xdr:cNvPr id="743429" name="Check Box 1029" hidden="1">
              <a:extLst>
                <a:ext uri="{63B3BB69-23CF-44E3-9099-C40C66FF867C}">
                  <a14:compatExt spid="_x0000_s743429"/>
                </a:ext>
                <a:ext uri="{FF2B5EF4-FFF2-40B4-BE49-F238E27FC236}">
                  <a16:creationId xmlns:a16="http://schemas.microsoft.com/office/drawing/2014/main" id="{00000000-0008-0000-0600-0000055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22</xdr:row>
          <xdr:rowOff>47625</xdr:rowOff>
        </xdr:from>
        <xdr:to>
          <xdr:col>7</xdr:col>
          <xdr:colOff>904875</xdr:colOff>
          <xdr:row>22</xdr:row>
          <xdr:rowOff>266700</xdr:rowOff>
        </xdr:to>
        <xdr:sp macro="" textlink="">
          <xdr:nvSpPr>
            <xdr:cNvPr id="743430" name="Check Box 1030" hidden="1">
              <a:extLst>
                <a:ext uri="{63B3BB69-23CF-44E3-9099-C40C66FF867C}">
                  <a14:compatExt spid="_x0000_s743430"/>
                </a:ext>
                <a:ext uri="{FF2B5EF4-FFF2-40B4-BE49-F238E27FC236}">
                  <a16:creationId xmlns:a16="http://schemas.microsoft.com/office/drawing/2014/main" id="{00000000-0008-0000-0600-0000065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152400</xdr:colOff>
          <xdr:row>22</xdr:row>
          <xdr:rowOff>57150</xdr:rowOff>
        </xdr:from>
        <xdr:ext cx="76200" cy="161925"/>
        <xdr:sp macro="" textlink="">
          <xdr:nvSpPr>
            <xdr:cNvPr id="743431" name="Label 1031" hidden="1">
              <a:extLst>
                <a:ext uri="{63B3BB69-23CF-44E3-9099-C40C66FF867C}">
                  <a14:compatExt spid="_x0000_s743431"/>
                </a:ext>
                <a:ext uri="{FF2B5EF4-FFF2-40B4-BE49-F238E27FC236}">
                  <a16:creationId xmlns:a16="http://schemas.microsoft.com/office/drawing/2014/main" id="{00000000-0008-0000-0600-000007580B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0</xdr:col>
      <xdr:colOff>1152525</xdr:colOff>
      <xdr:row>2</xdr:row>
      <xdr:rowOff>104775</xdr:rowOff>
    </xdr:to>
    <xdr:pic>
      <xdr:nvPicPr>
        <xdr:cNvPr id="1175567" name="Imagen 3">
          <a:extLst>
            <a:ext uri="{FF2B5EF4-FFF2-40B4-BE49-F238E27FC236}">
              <a16:creationId xmlns:a16="http://schemas.microsoft.com/office/drawing/2014/main" id="{00000000-0008-0000-0700-00000FF01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5250"/>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14</xdr:row>
          <xdr:rowOff>57150</xdr:rowOff>
        </xdr:from>
        <xdr:to>
          <xdr:col>7</xdr:col>
          <xdr:colOff>381000</xdr:colOff>
          <xdr:row>14</xdr:row>
          <xdr:rowOff>276225</xdr:rowOff>
        </xdr:to>
        <xdr:sp macro="" textlink="">
          <xdr:nvSpPr>
            <xdr:cNvPr id="116032" name="Check Box 320" hidden="1">
              <a:extLst>
                <a:ext uri="{63B3BB69-23CF-44E3-9099-C40C66FF867C}">
                  <a14:compatExt spid="_x0000_s116032"/>
                </a:ext>
                <a:ext uri="{FF2B5EF4-FFF2-40B4-BE49-F238E27FC236}">
                  <a16:creationId xmlns:a16="http://schemas.microsoft.com/office/drawing/2014/main" id="{00000000-0008-0000-0700-000040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14</xdr:row>
          <xdr:rowOff>57150</xdr:rowOff>
        </xdr:from>
        <xdr:to>
          <xdr:col>7</xdr:col>
          <xdr:colOff>742950</xdr:colOff>
          <xdr:row>14</xdr:row>
          <xdr:rowOff>276225</xdr:rowOff>
        </xdr:to>
        <xdr:sp macro="" textlink="">
          <xdr:nvSpPr>
            <xdr:cNvPr id="116033" name="Check Box 321" hidden="1">
              <a:extLst>
                <a:ext uri="{63B3BB69-23CF-44E3-9099-C40C66FF867C}">
                  <a14:compatExt spid="_x0000_s116033"/>
                </a:ext>
                <a:ext uri="{FF2B5EF4-FFF2-40B4-BE49-F238E27FC236}">
                  <a16:creationId xmlns:a16="http://schemas.microsoft.com/office/drawing/2014/main" id="{00000000-0008-0000-0700-00004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57150</xdr:rowOff>
        </xdr:from>
        <xdr:to>
          <xdr:col>7</xdr:col>
          <xdr:colOff>381000</xdr:colOff>
          <xdr:row>15</xdr:row>
          <xdr:rowOff>276225</xdr:rowOff>
        </xdr:to>
        <xdr:sp macro="" textlink="">
          <xdr:nvSpPr>
            <xdr:cNvPr id="116034" name="Check Box 322" hidden="1">
              <a:extLst>
                <a:ext uri="{63B3BB69-23CF-44E3-9099-C40C66FF867C}">
                  <a14:compatExt spid="_x0000_s116034"/>
                </a:ext>
                <a:ext uri="{FF2B5EF4-FFF2-40B4-BE49-F238E27FC236}">
                  <a16:creationId xmlns:a16="http://schemas.microsoft.com/office/drawing/2014/main" id="{00000000-0008-0000-0700-00004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15</xdr:row>
          <xdr:rowOff>57150</xdr:rowOff>
        </xdr:from>
        <xdr:to>
          <xdr:col>7</xdr:col>
          <xdr:colOff>742950</xdr:colOff>
          <xdr:row>15</xdr:row>
          <xdr:rowOff>276225</xdr:rowOff>
        </xdr:to>
        <xdr:sp macro="" textlink="">
          <xdr:nvSpPr>
            <xdr:cNvPr id="116035" name="Check Box 323" hidden="1">
              <a:extLst>
                <a:ext uri="{63B3BB69-23CF-44E3-9099-C40C66FF867C}">
                  <a14:compatExt spid="_x0000_s116035"/>
                </a:ext>
                <a:ext uri="{FF2B5EF4-FFF2-40B4-BE49-F238E27FC236}">
                  <a16:creationId xmlns:a16="http://schemas.microsoft.com/office/drawing/2014/main" id="{00000000-0008-0000-0700-00004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57150</xdr:rowOff>
        </xdr:from>
        <xdr:to>
          <xdr:col>7</xdr:col>
          <xdr:colOff>381000</xdr:colOff>
          <xdr:row>16</xdr:row>
          <xdr:rowOff>276225</xdr:rowOff>
        </xdr:to>
        <xdr:sp macro="" textlink="">
          <xdr:nvSpPr>
            <xdr:cNvPr id="116036" name="Check Box 324" hidden="1">
              <a:extLst>
                <a:ext uri="{63B3BB69-23CF-44E3-9099-C40C66FF867C}">
                  <a14:compatExt spid="_x0000_s116036"/>
                </a:ext>
                <a:ext uri="{FF2B5EF4-FFF2-40B4-BE49-F238E27FC236}">
                  <a16:creationId xmlns:a16="http://schemas.microsoft.com/office/drawing/2014/main" id="{00000000-0008-0000-0700-000044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16</xdr:row>
          <xdr:rowOff>57150</xdr:rowOff>
        </xdr:from>
        <xdr:to>
          <xdr:col>7</xdr:col>
          <xdr:colOff>742950</xdr:colOff>
          <xdr:row>16</xdr:row>
          <xdr:rowOff>276225</xdr:rowOff>
        </xdr:to>
        <xdr:sp macro="" textlink="">
          <xdr:nvSpPr>
            <xdr:cNvPr id="116037" name="Check Box 325" hidden="1">
              <a:extLst>
                <a:ext uri="{63B3BB69-23CF-44E3-9099-C40C66FF867C}">
                  <a14:compatExt spid="_x0000_s116037"/>
                </a:ext>
                <a:ext uri="{FF2B5EF4-FFF2-40B4-BE49-F238E27FC236}">
                  <a16:creationId xmlns:a16="http://schemas.microsoft.com/office/drawing/2014/main" id="{00000000-0008-0000-0700-00004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57150</xdr:rowOff>
        </xdr:from>
        <xdr:to>
          <xdr:col>7</xdr:col>
          <xdr:colOff>381000</xdr:colOff>
          <xdr:row>17</xdr:row>
          <xdr:rowOff>276225</xdr:rowOff>
        </xdr:to>
        <xdr:sp macro="" textlink="">
          <xdr:nvSpPr>
            <xdr:cNvPr id="116038" name="Check Box 326" hidden="1">
              <a:extLst>
                <a:ext uri="{63B3BB69-23CF-44E3-9099-C40C66FF867C}">
                  <a14:compatExt spid="_x0000_s116038"/>
                </a:ext>
                <a:ext uri="{FF2B5EF4-FFF2-40B4-BE49-F238E27FC236}">
                  <a16:creationId xmlns:a16="http://schemas.microsoft.com/office/drawing/2014/main" id="{00000000-0008-0000-0700-00004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17</xdr:row>
          <xdr:rowOff>57150</xdr:rowOff>
        </xdr:from>
        <xdr:to>
          <xdr:col>7</xdr:col>
          <xdr:colOff>742950</xdr:colOff>
          <xdr:row>17</xdr:row>
          <xdr:rowOff>276225</xdr:rowOff>
        </xdr:to>
        <xdr:sp macro="" textlink="">
          <xdr:nvSpPr>
            <xdr:cNvPr id="116039" name="Check Box 327" hidden="1">
              <a:extLst>
                <a:ext uri="{63B3BB69-23CF-44E3-9099-C40C66FF867C}">
                  <a14:compatExt spid="_x0000_s116039"/>
                </a:ext>
                <a:ext uri="{FF2B5EF4-FFF2-40B4-BE49-F238E27FC236}">
                  <a16:creationId xmlns:a16="http://schemas.microsoft.com/office/drawing/2014/main" id="{00000000-0008-0000-0700-00004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57150</xdr:rowOff>
        </xdr:from>
        <xdr:to>
          <xdr:col>7</xdr:col>
          <xdr:colOff>381000</xdr:colOff>
          <xdr:row>18</xdr:row>
          <xdr:rowOff>276225</xdr:rowOff>
        </xdr:to>
        <xdr:sp macro="" textlink="">
          <xdr:nvSpPr>
            <xdr:cNvPr id="116040" name="Check Box 328" hidden="1">
              <a:extLst>
                <a:ext uri="{63B3BB69-23CF-44E3-9099-C40C66FF867C}">
                  <a14:compatExt spid="_x0000_s116040"/>
                </a:ext>
                <a:ext uri="{FF2B5EF4-FFF2-40B4-BE49-F238E27FC236}">
                  <a16:creationId xmlns:a16="http://schemas.microsoft.com/office/drawing/2014/main" id="{00000000-0008-0000-0700-000048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18</xdr:row>
          <xdr:rowOff>57150</xdr:rowOff>
        </xdr:from>
        <xdr:to>
          <xdr:col>7</xdr:col>
          <xdr:colOff>742950</xdr:colOff>
          <xdr:row>18</xdr:row>
          <xdr:rowOff>276225</xdr:rowOff>
        </xdr:to>
        <xdr:sp macro="" textlink="">
          <xdr:nvSpPr>
            <xdr:cNvPr id="116041" name="Check Box 329" hidden="1">
              <a:extLst>
                <a:ext uri="{63B3BB69-23CF-44E3-9099-C40C66FF867C}">
                  <a14:compatExt spid="_x0000_s116041"/>
                </a:ext>
                <a:ext uri="{FF2B5EF4-FFF2-40B4-BE49-F238E27FC236}">
                  <a16:creationId xmlns:a16="http://schemas.microsoft.com/office/drawing/2014/main" id="{00000000-0008-0000-0700-000049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57150</xdr:rowOff>
        </xdr:from>
        <xdr:to>
          <xdr:col>7</xdr:col>
          <xdr:colOff>381000</xdr:colOff>
          <xdr:row>19</xdr:row>
          <xdr:rowOff>276225</xdr:rowOff>
        </xdr:to>
        <xdr:sp macro="" textlink="">
          <xdr:nvSpPr>
            <xdr:cNvPr id="116042" name="Check Box 330" hidden="1">
              <a:extLst>
                <a:ext uri="{63B3BB69-23CF-44E3-9099-C40C66FF867C}">
                  <a14:compatExt spid="_x0000_s116042"/>
                </a:ext>
                <a:ext uri="{FF2B5EF4-FFF2-40B4-BE49-F238E27FC236}">
                  <a16:creationId xmlns:a16="http://schemas.microsoft.com/office/drawing/2014/main" id="{00000000-0008-0000-0700-00004A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19</xdr:row>
          <xdr:rowOff>57150</xdr:rowOff>
        </xdr:from>
        <xdr:to>
          <xdr:col>7</xdr:col>
          <xdr:colOff>742950</xdr:colOff>
          <xdr:row>19</xdr:row>
          <xdr:rowOff>276225</xdr:rowOff>
        </xdr:to>
        <xdr:sp macro="" textlink="">
          <xdr:nvSpPr>
            <xdr:cNvPr id="116043" name="Check Box 331" hidden="1">
              <a:extLst>
                <a:ext uri="{63B3BB69-23CF-44E3-9099-C40C66FF867C}">
                  <a14:compatExt spid="_x0000_s116043"/>
                </a:ext>
                <a:ext uri="{FF2B5EF4-FFF2-40B4-BE49-F238E27FC236}">
                  <a16:creationId xmlns:a16="http://schemas.microsoft.com/office/drawing/2014/main" id="{00000000-0008-0000-0700-00004B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57150</xdr:rowOff>
        </xdr:from>
        <xdr:to>
          <xdr:col>7</xdr:col>
          <xdr:colOff>381000</xdr:colOff>
          <xdr:row>20</xdr:row>
          <xdr:rowOff>276225</xdr:rowOff>
        </xdr:to>
        <xdr:sp macro="" textlink="">
          <xdr:nvSpPr>
            <xdr:cNvPr id="116044" name="Check Box 332" hidden="1">
              <a:extLst>
                <a:ext uri="{63B3BB69-23CF-44E3-9099-C40C66FF867C}">
                  <a14:compatExt spid="_x0000_s116044"/>
                </a:ext>
                <a:ext uri="{FF2B5EF4-FFF2-40B4-BE49-F238E27FC236}">
                  <a16:creationId xmlns:a16="http://schemas.microsoft.com/office/drawing/2014/main" id="{00000000-0008-0000-0700-00004C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20</xdr:row>
          <xdr:rowOff>57150</xdr:rowOff>
        </xdr:from>
        <xdr:to>
          <xdr:col>7</xdr:col>
          <xdr:colOff>742950</xdr:colOff>
          <xdr:row>20</xdr:row>
          <xdr:rowOff>276225</xdr:rowOff>
        </xdr:to>
        <xdr:sp macro="" textlink="">
          <xdr:nvSpPr>
            <xdr:cNvPr id="116045" name="Check Box 333" hidden="1">
              <a:extLst>
                <a:ext uri="{63B3BB69-23CF-44E3-9099-C40C66FF867C}">
                  <a14:compatExt spid="_x0000_s116045"/>
                </a:ext>
                <a:ext uri="{FF2B5EF4-FFF2-40B4-BE49-F238E27FC236}">
                  <a16:creationId xmlns:a16="http://schemas.microsoft.com/office/drawing/2014/main" id="{00000000-0008-0000-0700-00004D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57150</xdr:rowOff>
        </xdr:from>
        <xdr:to>
          <xdr:col>7</xdr:col>
          <xdr:colOff>381000</xdr:colOff>
          <xdr:row>23</xdr:row>
          <xdr:rowOff>276225</xdr:rowOff>
        </xdr:to>
        <xdr:sp macro="" textlink="">
          <xdr:nvSpPr>
            <xdr:cNvPr id="116046" name="Check Box 334" hidden="1">
              <a:extLst>
                <a:ext uri="{63B3BB69-23CF-44E3-9099-C40C66FF867C}">
                  <a14:compatExt spid="_x0000_s116046"/>
                </a:ext>
                <a:ext uri="{FF2B5EF4-FFF2-40B4-BE49-F238E27FC236}">
                  <a16:creationId xmlns:a16="http://schemas.microsoft.com/office/drawing/2014/main" id="{00000000-0008-0000-0700-00004E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23</xdr:row>
          <xdr:rowOff>57150</xdr:rowOff>
        </xdr:from>
        <xdr:to>
          <xdr:col>7</xdr:col>
          <xdr:colOff>742950</xdr:colOff>
          <xdr:row>23</xdr:row>
          <xdr:rowOff>276225</xdr:rowOff>
        </xdr:to>
        <xdr:sp macro="" textlink="">
          <xdr:nvSpPr>
            <xdr:cNvPr id="116047" name="Check Box 335" hidden="1">
              <a:extLst>
                <a:ext uri="{63B3BB69-23CF-44E3-9099-C40C66FF867C}">
                  <a14:compatExt spid="_x0000_s116047"/>
                </a:ext>
                <a:ext uri="{FF2B5EF4-FFF2-40B4-BE49-F238E27FC236}">
                  <a16:creationId xmlns:a16="http://schemas.microsoft.com/office/drawing/2014/main" id="{00000000-0008-0000-0700-00004F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57150</xdr:rowOff>
        </xdr:from>
        <xdr:to>
          <xdr:col>7</xdr:col>
          <xdr:colOff>381000</xdr:colOff>
          <xdr:row>24</xdr:row>
          <xdr:rowOff>276225</xdr:rowOff>
        </xdr:to>
        <xdr:sp macro="" textlink="">
          <xdr:nvSpPr>
            <xdr:cNvPr id="116048" name="Check Box 336" hidden="1">
              <a:extLst>
                <a:ext uri="{63B3BB69-23CF-44E3-9099-C40C66FF867C}">
                  <a14:compatExt spid="_x0000_s116048"/>
                </a:ext>
                <a:ext uri="{FF2B5EF4-FFF2-40B4-BE49-F238E27FC236}">
                  <a16:creationId xmlns:a16="http://schemas.microsoft.com/office/drawing/2014/main" id="{00000000-0008-0000-0700-000050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24</xdr:row>
          <xdr:rowOff>57150</xdr:rowOff>
        </xdr:from>
        <xdr:to>
          <xdr:col>7</xdr:col>
          <xdr:colOff>742950</xdr:colOff>
          <xdr:row>24</xdr:row>
          <xdr:rowOff>276225</xdr:rowOff>
        </xdr:to>
        <xdr:sp macro="" textlink="">
          <xdr:nvSpPr>
            <xdr:cNvPr id="116049" name="Check Box 337" hidden="1">
              <a:extLst>
                <a:ext uri="{63B3BB69-23CF-44E3-9099-C40C66FF867C}">
                  <a14:compatExt spid="_x0000_s116049"/>
                </a:ext>
                <a:ext uri="{FF2B5EF4-FFF2-40B4-BE49-F238E27FC236}">
                  <a16:creationId xmlns:a16="http://schemas.microsoft.com/office/drawing/2014/main" id="{00000000-0008-0000-0700-00005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57150</xdr:rowOff>
        </xdr:from>
        <xdr:to>
          <xdr:col>7</xdr:col>
          <xdr:colOff>381000</xdr:colOff>
          <xdr:row>25</xdr:row>
          <xdr:rowOff>276225</xdr:rowOff>
        </xdr:to>
        <xdr:sp macro="" textlink="">
          <xdr:nvSpPr>
            <xdr:cNvPr id="116050" name="Check Box 338" hidden="1">
              <a:extLst>
                <a:ext uri="{63B3BB69-23CF-44E3-9099-C40C66FF867C}">
                  <a14:compatExt spid="_x0000_s116050"/>
                </a:ext>
                <a:ext uri="{FF2B5EF4-FFF2-40B4-BE49-F238E27FC236}">
                  <a16:creationId xmlns:a16="http://schemas.microsoft.com/office/drawing/2014/main" id="{00000000-0008-0000-0700-00005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25</xdr:row>
          <xdr:rowOff>57150</xdr:rowOff>
        </xdr:from>
        <xdr:to>
          <xdr:col>7</xdr:col>
          <xdr:colOff>742950</xdr:colOff>
          <xdr:row>25</xdr:row>
          <xdr:rowOff>276225</xdr:rowOff>
        </xdr:to>
        <xdr:sp macro="" textlink="">
          <xdr:nvSpPr>
            <xdr:cNvPr id="116051" name="Check Box 339" hidden="1">
              <a:extLst>
                <a:ext uri="{63B3BB69-23CF-44E3-9099-C40C66FF867C}">
                  <a14:compatExt spid="_x0000_s116051"/>
                </a:ext>
                <a:ext uri="{FF2B5EF4-FFF2-40B4-BE49-F238E27FC236}">
                  <a16:creationId xmlns:a16="http://schemas.microsoft.com/office/drawing/2014/main" id="{00000000-0008-0000-0700-00005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57150</xdr:rowOff>
        </xdr:from>
        <xdr:to>
          <xdr:col>7</xdr:col>
          <xdr:colOff>381000</xdr:colOff>
          <xdr:row>26</xdr:row>
          <xdr:rowOff>276225</xdr:rowOff>
        </xdr:to>
        <xdr:sp macro="" textlink="">
          <xdr:nvSpPr>
            <xdr:cNvPr id="116052" name="Check Box 340" hidden="1">
              <a:extLst>
                <a:ext uri="{63B3BB69-23CF-44E3-9099-C40C66FF867C}">
                  <a14:compatExt spid="_x0000_s116052"/>
                </a:ext>
                <a:ext uri="{FF2B5EF4-FFF2-40B4-BE49-F238E27FC236}">
                  <a16:creationId xmlns:a16="http://schemas.microsoft.com/office/drawing/2014/main" id="{00000000-0008-0000-0700-000054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26</xdr:row>
          <xdr:rowOff>57150</xdr:rowOff>
        </xdr:from>
        <xdr:to>
          <xdr:col>7</xdr:col>
          <xdr:colOff>742950</xdr:colOff>
          <xdr:row>26</xdr:row>
          <xdr:rowOff>276225</xdr:rowOff>
        </xdr:to>
        <xdr:sp macro="" textlink="">
          <xdr:nvSpPr>
            <xdr:cNvPr id="116053" name="Check Box 341" hidden="1">
              <a:extLst>
                <a:ext uri="{63B3BB69-23CF-44E3-9099-C40C66FF867C}">
                  <a14:compatExt spid="_x0000_s116053"/>
                </a:ext>
                <a:ext uri="{FF2B5EF4-FFF2-40B4-BE49-F238E27FC236}">
                  <a16:creationId xmlns:a16="http://schemas.microsoft.com/office/drawing/2014/main" id="{00000000-0008-0000-0700-00005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57150</xdr:rowOff>
        </xdr:from>
        <xdr:to>
          <xdr:col>7</xdr:col>
          <xdr:colOff>381000</xdr:colOff>
          <xdr:row>27</xdr:row>
          <xdr:rowOff>276225</xdr:rowOff>
        </xdr:to>
        <xdr:sp macro="" textlink="">
          <xdr:nvSpPr>
            <xdr:cNvPr id="116054" name="Check Box 342" hidden="1">
              <a:extLst>
                <a:ext uri="{63B3BB69-23CF-44E3-9099-C40C66FF867C}">
                  <a14:compatExt spid="_x0000_s116054"/>
                </a:ext>
                <a:ext uri="{FF2B5EF4-FFF2-40B4-BE49-F238E27FC236}">
                  <a16:creationId xmlns:a16="http://schemas.microsoft.com/office/drawing/2014/main" id="{00000000-0008-0000-0700-00005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27</xdr:row>
          <xdr:rowOff>57150</xdr:rowOff>
        </xdr:from>
        <xdr:to>
          <xdr:col>7</xdr:col>
          <xdr:colOff>742950</xdr:colOff>
          <xdr:row>27</xdr:row>
          <xdr:rowOff>276225</xdr:rowOff>
        </xdr:to>
        <xdr:sp macro="" textlink="">
          <xdr:nvSpPr>
            <xdr:cNvPr id="116055" name="Check Box 343" hidden="1">
              <a:extLst>
                <a:ext uri="{63B3BB69-23CF-44E3-9099-C40C66FF867C}">
                  <a14:compatExt spid="_x0000_s116055"/>
                </a:ext>
                <a:ext uri="{FF2B5EF4-FFF2-40B4-BE49-F238E27FC236}">
                  <a16:creationId xmlns:a16="http://schemas.microsoft.com/office/drawing/2014/main" id="{00000000-0008-0000-0700-00005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9</xdr:row>
          <xdr:rowOff>47625</xdr:rowOff>
        </xdr:from>
        <xdr:to>
          <xdr:col>7</xdr:col>
          <xdr:colOff>504825</xdr:colOff>
          <xdr:row>9</xdr:row>
          <xdr:rowOff>266700</xdr:rowOff>
        </xdr:to>
        <xdr:sp macro="" textlink="">
          <xdr:nvSpPr>
            <xdr:cNvPr id="116262" name="Check Box 550" hidden="1">
              <a:extLst>
                <a:ext uri="{63B3BB69-23CF-44E3-9099-C40C66FF867C}">
                  <a14:compatExt spid="_x0000_s116262"/>
                </a:ext>
                <a:ext uri="{FF2B5EF4-FFF2-40B4-BE49-F238E27FC236}">
                  <a16:creationId xmlns:a16="http://schemas.microsoft.com/office/drawing/2014/main" id="{00000000-0008-0000-0700-000026C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9</xdr:row>
          <xdr:rowOff>47625</xdr:rowOff>
        </xdr:from>
        <xdr:to>
          <xdr:col>7</xdr:col>
          <xdr:colOff>828675</xdr:colOff>
          <xdr:row>9</xdr:row>
          <xdr:rowOff>266700</xdr:rowOff>
        </xdr:to>
        <xdr:sp macro="" textlink="">
          <xdr:nvSpPr>
            <xdr:cNvPr id="116263" name="Check Box 551" hidden="1">
              <a:extLst>
                <a:ext uri="{63B3BB69-23CF-44E3-9099-C40C66FF867C}">
                  <a14:compatExt spid="_x0000_s116263"/>
                </a:ext>
                <a:ext uri="{FF2B5EF4-FFF2-40B4-BE49-F238E27FC236}">
                  <a16:creationId xmlns:a16="http://schemas.microsoft.com/office/drawing/2014/main" id="{00000000-0008-0000-0700-000027C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76200</xdr:colOff>
      <xdr:row>0</xdr:row>
      <xdr:rowOff>9525</xdr:rowOff>
    </xdr:from>
    <xdr:to>
      <xdr:col>0</xdr:col>
      <xdr:colOff>1152525</xdr:colOff>
      <xdr:row>2</xdr:row>
      <xdr:rowOff>161925</xdr:rowOff>
    </xdr:to>
    <xdr:pic>
      <xdr:nvPicPr>
        <xdr:cNvPr id="256834" name="Imagen 3">
          <a:hlinkClick xmlns:r="http://schemas.openxmlformats.org/officeDocument/2006/relationships" r:id="rId1"/>
          <a:extLst>
            <a:ext uri="{FF2B5EF4-FFF2-40B4-BE49-F238E27FC236}">
              <a16:creationId xmlns:a16="http://schemas.microsoft.com/office/drawing/2014/main" id="{00000000-0008-0000-0800-000042EB03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9525"/>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22</xdr:row>
          <xdr:rowOff>57150</xdr:rowOff>
        </xdr:from>
        <xdr:to>
          <xdr:col>7</xdr:col>
          <xdr:colOff>381000</xdr:colOff>
          <xdr:row>22</xdr:row>
          <xdr:rowOff>276225</xdr:rowOff>
        </xdr:to>
        <xdr:sp macro="" textlink="">
          <xdr:nvSpPr>
            <xdr:cNvPr id="117066" name="Check Box 330" hidden="1">
              <a:extLst>
                <a:ext uri="{63B3BB69-23CF-44E3-9099-C40C66FF867C}">
                  <a14:compatExt spid="_x0000_s117066"/>
                </a:ext>
                <a:ext uri="{FF2B5EF4-FFF2-40B4-BE49-F238E27FC236}">
                  <a16:creationId xmlns:a16="http://schemas.microsoft.com/office/drawing/2014/main" id="{00000000-0008-0000-0800-00004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22</xdr:row>
          <xdr:rowOff>57150</xdr:rowOff>
        </xdr:from>
        <xdr:to>
          <xdr:col>7</xdr:col>
          <xdr:colOff>742950</xdr:colOff>
          <xdr:row>22</xdr:row>
          <xdr:rowOff>276225</xdr:rowOff>
        </xdr:to>
        <xdr:sp macro="" textlink="">
          <xdr:nvSpPr>
            <xdr:cNvPr id="117067" name="Check Box 331" hidden="1">
              <a:extLst>
                <a:ext uri="{63B3BB69-23CF-44E3-9099-C40C66FF867C}">
                  <a14:compatExt spid="_x0000_s117067"/>
                </a:ext>
                <a:ext uri="{FF2B5EF4-FFF2-40B4-BE49-F238E27FC236}">
                  <a16:creationId xmlns:a16="http://schemas.microsoft.com/office/drawing/2014/main" id="{00000000-0008-0000-0800-00004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57150</xdr:rowOff>
        </xdr:from>
        <xdr:to>
          <xdr:col>7</xdr:col>
          <xdr:colOff>381000</xdr:colOff>
          <xdr:row>25</xdr:row>
          <xdr:rowOff>276225</xdr:rowOff>
        </xdr:to>
        <xdr:sp macro="" textlink="">
          <xdr:nvSpPr>
            <xdr:cNvPr id="117070" name="Check Box 334" hidden="1">
              <a:extLst>
                <a:ext uri="{63B3BB69-23CF-44E3-9099-C40C66FF867C}">
                  <a14:compatExt spid="_x0000_s117070"/>
                </a:ext>
                <a:ext uri="{FF2B5EF4-FFF2-40B4-BE49-F238E27FC236}">
                  <a16:creationId xmlns:a16="http://schemas.microsoft.com/office/drawing/2014/main" id="{00000000-0008-0000-0800-00004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25</xdr:row>
          <xdr:rowOff>57150</xdr:rowOff>
        </xdr:from>
        <xdr:to>
          <xdr:col>7</xdr:col>
          <xdr:colOff>742950</xdr:colOff>
          <xdr:row>25</xdr:row>
          <xdr:rowOff>276225</xdr:rowOff>
        </xdr:to>
        <xdr:sp macro="" textlink="">
          <xdr:nvSpPr>
            <xdr:cNvPr id="117071" name="Check Box 335" hidden="1">
              <a:extLst>
                <a:ext uri="{63B3BB69-23CF-44E3-9099-C40C66FF867C}">
                  <a14:compatExt spid="_x0000_s117071"/>
                </a:ext>
                <a:ext uri="{FF2B5EF4-FFF2-40B4-BE49-F238E27FC236}">
                  <a16:creationId xmlns:a16="http://schemas.microsoft.com/office/drawing/2014/main" id="{00000000-0008-0000-0800-00004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57150</xdr:rowOff>
        </xdr:from>
        <xdr:to>
          <xdr:col>7</xdr:col>
          <xdr:colOff>381000</xdr:colOff>
          <xdr:row>26</xdr:row>
          <xdr:rowOff>276225</xdr:rowOff>
        </xdr:to>
        <xdr:sp macro="" textlink="">
          <xdr:nvSpPr>
            <xdr:cNvPr id="117072" name="Check Box 336" hidden="1">
              <a:extLst>
                <a:ext uri="{63B3BB69-23CF-44E3-9099-C40C66FF867C}">
                  <a14:compatExt spid="_x0000_s117072"/>
                </a:ext>
                <a:ext uri="{FF2B5EF4-FFF2-40B4-BE49-F238E27FC236}">
                  <a16:creationId xmlns:a16="http://schemas.microsoft.com/office/drawing/2014/main" id="{00000000-0008-0000-0800-00005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26</xdr:row>
          <xdr:rowOff>57150</xdr:rowOff>
        </xdr:from>
        <xdr:to>
          <xdr:col>7</xdr:col>
          <xdr:colOff>742950</xdr:colOff>
          <xdr:row>26</xdr:row>
          <xdr:rowOff>276225</xdr:rowOff>
        </xdr:to>
        <xdr:sp macro="" textlink="">
          <xdr:nvSpPr>
            <xdr:cNvPr id="117073" name="Check Box 337" hidden="1">
              <a:extLst>
                <a:ext uri="{63B3BB69-23CF-44E3-9099-C40C66FF867C}">
                  <a14:compatExt spid="_x0000_s117073"/>
                </a:ext>
                <a:ext uri="{FF2B5EF4-FFF2-40B4-BE49-F238E27FC236}">
                  <a16:creationId xmlns:a16="http://schemas.microsoft.com/office/drawing/2014/main" id="{00000000-0008-0000-0800-00005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57150</xdr:rowOff>
        </xdr:from>
        <xdr:to>
          <xdr:col>7</xdr:col>
          <xdr:colOff>381000</xdr:colOff>
          <xdr:row>27</xdr:row>
          <xdr:rowOff>276225</xdr:rowOff>
        </xdr:to>
        <xdr:sp macro="" textlink="">
          <xdr:nvSpPr>
            <xdr:cNvPr id="117074" name="Check Box 338" hidden="1">
              <a:extLst>
                <a:ext uri="{63B3BB69-23CF-44E3-9099-C40C66FF867C}">
                  <a14:compatExt spid="_x0000_s117074"/>
                </a:ext>
                <a:ext uri="{FF2B5EF4-FFF2-40B4-BE49-F238E27FC236}">
                  <a16:creationId xmlns:a16="http://schemas.microsoft.com/office/drawing/2014/main" id="{00000000-0008-0000-0800-00005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27</xdr:row>
          <xdr:rowOff>57150</xdr:rowOff>
        </xdr:from>
        <xdr:to>
          <xdr:col>7</xdr:col>
          <xdr:colOff>742950</xdr:colOff>
          <xdr:row>27</xdr:row>
          <xdr:rowOff>276225</xdr:rowOff>
        </xdr:to>
        <xdr:sp macro="" textlink="">
          <xdr:nvSpPr>
            <xdr:cNvPr id="117075" name="Check Box 339" hidden="1">
              <a:extLst>
                <a:ext uri="{63B3BB69-23CF-44E3-9099-C40C66FF867C}">
                  <a14:compatExt spid="_x0000_s117075"/>
                </a:ext>
                <a:ext uri="{FF2B5EF4-FFF2-40B4-BE49-F238E27FC236}">
                  <a16:creationId xmlns:a16="http://schemas.microsoft.com/office/drawing/2014/main" id="{00000000-0008-0000-0800-00005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57150</xdr:rowOff>
        </xdr:from>
        <xdr:to>
          <xdr:col>7</xdr:col>
          <xdr:colOff>381000</xdr:colOff>
          <xdr:row>28</xdr:row>
          <xdr:rowOff>276225</xdr:rowOff>
        </xdr:to>
        <xdr:sp macro="" textlink="">
          <xdr:nvSpPr>
            <xdr:cNvPr id="117076" name="Check Box 340" hidden="1">
              <a:extLst>
                <a:ext uri="{63B3BB69-23CF-44E3-9099-C40C66FF867C}">
                  <a14:compatExt spid="_x0000_s117076"/>
                </a:ext>
                <a:ext uri="{FF2B5EF4-FFF2-40B4-BE49-F238E27FC236}">
                  <a16:creationId xmlns:a16="http://schemas.microsoft.com/office/drawing/2014/main" id="{00000000-0008-0000-0800-000054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28</xdr:row>
          <xdr:rowOff>57150</xdr:rowOff>
        </xdr:from>
        <xdr:to>
          <xdr:col>7</xdr:col>
          <xdr:colOff>742950</xdr:colOff>
          <xdr:row>28</xdr:row>
          <xdr:rowOff>276225</xdr:rowOff>
        </xdr:to>
        <xdr:sp macro="" textlink="">
          <xdr:nvSpPr>
            <xdr:cNvPr id="117077" name="Check Box 341" hidden="1">
              <a:extLst>
                <a:ext uri="{63B3BB69-23CF-44E3-9099-C40C66FF867C}">
                  <a14:compatExt spid="_x0000_s117077"/>
                </a:ext>
                <a:ext uri="{FF2B5EF4-FFF2-40B4-BE49-F238E27FC236}">
                  <a16:creationId xmlns:a16="http://schemas.microsoft.com/office/drawing/2014/main" id="{00000000-0008-0000-0800-00005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57150</xdr:rowOff>
        </xdr:from>
        <xdr:to>
          <xdr:col>7</xdr:col>
          <xdr:colOff>381000</xdr:colOff>
          <xdr:row>29</xdr:row>
          <xdr:rowOff>276225</xdr:rowOff>
        </xdr:to>
        <xdr:sp macro="" textlink="">
          <xdr:nvSpPr>
            <xdr:cNvPr id="117078" name="Check Box 342" hidden="1">
              <a:extLst>
                <a:ext uri="{63B3BB69-23CF-44E3-9099-C40C66FF867C}">
                  <a14:compatExt spid="_x0000_s117078"/>
                </a:ext>
                <a:ext uri="{FF2B5EF4-FFF2-40B4-BE49-F238E27FC236}">
                  <a16:creationId xmlns:a16="http://schemas.microsoft.com/office/drawing/2014/main" id="{00000000-0008-0000-0800-00005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29</xdr:row>
          <xdr:rowOff>57150</xdr:rowOff>
        </xdr:from>
        <xdr:to>
          <xdr:col>7</xdr:col>
          <xdr:colOff>742950</xdr:colOff>
          <xdr:row>29</xdr:row>
          <xdr:rowOff>276225</xdr:rowOff>
        </xdr:to>
        <xdr:sp macro="" textlink="">
          <xdr:nvSpPr>
            <xdr:cNvPr id="117079" name="Check Box 343" hidden="1">
              <a:extLst>
                <a:ext uri="{63B3BB69-23CF-44E3-9099-C40C66FF867C}">
                  <a14:compatExt spid="_x0000_s117079"/>
                </a:ext>
                <a:ext uri="{FF2B5EF4-FFF2-40B4-BE49-F238E27FC236}">
                  <a16:creationId xmlns:a16="http://schemas.microsoft.com/office/drawing/2014/main" id="{00000000-0008-0000-0800-00005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57150</xdr:rowOff>
        </xdr:from>
        <xdr:to>
          <xdr:col>7</xdr:col>
          <xdr:colOff>381000</xdr:colOff>
          <xdr:row>30</xdr:row>
          <xdr:rowOff>276225</xdr:rowOff>
        </xdr:to>
        <xdr:sp macro="" textlink="">
          <xdr:nvSpPr>
            <xdr:cNvPr id="117080" name="Check Box 344" hidden="1">
              <a:extLst>
                <a:ext uri="{63B3BB69-23CF-44E3-9099-C40C66FF867C}">
                  <a14:compatExt spid="_x0000_s117080"/>
                </a:ext>
                <a:ext uri="{FF2B5EF4-FFF2-40B4-BE49-F238E27FC236}">
                  <a16:creationId xmlns:a16="http://schemas.microsoft.com/office/drawing/2014/main" id="{00000000-0008-0000-0800-000058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30</xdr:row>
          <xdr:rowOff>57150</xdr:rowOff>
        </xdr:from>
        <xdr:to>
          <xdr:col>7</xdr:col>
          <xdr:colOff>742950</xdr:colOff>
          <xdr:row>30</xdr:row>
          <xdr:rowOff>276225</xdr:rowOff>
        </xdr:to>
        <xdr:sp macro="" textlink="">
          <xdr:nvSpPr>
            <xdr:cNvPr id="117081" name="Check Box 345" hidden="1">
              <a:extLst>
                <a:ext uri="{63B3BB69-23CF-44E3-9099-C40C66FF867C}">
                  <a14:compatExt spid="_x0000_s117081"/>
                </a:ext>
                <a:ext uri="{FF2B5EF4-FFF2-40B4-BE49-F238E27FC236}">
                  <a16:creationId xmlns:a16="http://schemas.microsoft.com/office/drawing/2014/main" id="{00000000-0008-0000-0800-00005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57150</xdr:rowOff>
        </xdr:from>
        <xdr:to>
          <xdr:col>7</xdr:col>
          <xdr:colOff>381000</xdr:colOff>
          <xdr:row>31</xdr:row>
          <xdr:rowOff>276225</xdr:rowOff>
        </xdr:to>
        <xdr:sp macro="" textlink="">
          <xdr:nvSpPr>
            <xdr:cNvPr id="117082" name="Check Box 346" hidden="1">
              <a:extLst>
                <a:ext uri="{63B3BB69-23CF-44E3-9099-C40C66FF867C}">
                  <a14:compatExt spid="_x0000_s117082"/>
                </a:ext>
                <a:ext uri="{FF2B5EF4-FFF2-40B4-BE49-F238E27FC236}">
                  <a16:creationId xmlns:a16="http://schemas.microsoft.com/office/drawing/2014/main" id="{00000000-0008-0000-0800-00005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31</xdr:row>
          <xdr:rowOff>57150</xdr:rowOff>
        </xdr:from>
        <xdr:to>
          <xdr:col>7</xdr:col>
          <xdr:colOff>742950</xdr:colOff>
          <xdr:row>31</xdr:row>
          <xdr:rowOff>276225</xdr:rowOff>
        </xdr:to>
        <xdr:sp macro="" textlink="">
          <xdr:nvSpPr>
            <xdr:cNvPr id="117083" name="Check Box 347" hidden="1">
              <a:extLst>
                <a:ext uri="{63B3BB69-23CF-44E3-9099-C40C66FF867C}">
                  <a14:compatExt spid="_x0000_s117083"/>
                </a:ext>
                <a:ext uri="{FF2B5EF4-FFF2-40B4-BE49-F238E27FC236}">
                  <a16:creationId xmlns:a16="http://schemas.microsoft.com/office/drawing/2014/main" id="{00000000-0008-0000-0800-00005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57150</xdr:rowOff>
        </xdr:from>
        <xdr:to>
          <xdr:col>7</xdr:col>
          <xdr:colOff>381000</xdr:colOff>
          <xdr:row>32</xdr:row>
          <xdr:rowOff>276225</xdr:rowOff>
        </xdr:to>
        <xdr:sp macro="" textlink="">
          <xdr:nvSpPr>
            <xdr:cNvPr id="117084" name="Check Box 348" hidden="1">
              <a:extLst>
                <a:ext uri="{63B3BB69-23CF-44E3-9099-C40C66FF867C}">
                  <a14:compatExt spid="_x0000_s117084"/>
                </a:ext>
                <a:ext uri="{FF2B5EF4-FFF2-40B4-BE49-F238E27FC236}">
                  <a16:creationId xmlns:a16="http://schemas.microsoft.com/office/drawing/2014/main" id="{00000000-0008-0000-0800-00005C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32</xdr:row>
          <xdr:rowOff>57150</xdr:rowOff>
        </xdr:from>
        <xdr:to>
          <xdr:col>7</xdr:col>
          <xdr:colOff>742950</xdr:colOff>
          <xdr:row>32</xdr:row>
          <xdr:rowOff>276225</xdr:rowOff>
        </xdr:to>
        <xdr:sp macro="" textlink="">
          <xdr:nvSpPr>
            <xdr:cNvPr id="117085" name="Check Box 349" hidden="1">
              <a:extLst>
                <a:ext uri="{63B3BB69-23CF-44E3-9099-C40C66FF867C}">
                  <a14:compatExt spid="_x0000_s117085"/>
                </a:ext>
                <a:ext uri="{FF2B5EF4-FFF2-40B4-BE49-F238E27FC236}">
                  <a16:creationId xmlns:a16="http://schemas.microsoft.com/office/drawing/2014/main" id="{00000000-0008-0000-0800-00005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57150</xdr:rowOff>
        </xdr:from>
        <xdr:to>
          <xdr:col>7</xdr:col>
          <xdr:colOff>381000</xdr:colOff>
          <xdr:row>37</xdr:row>
          <xdr:rowOff>276225</xdr:rowOff>
        </xdr:to>
        <xdr:sp macro="" textlink="">
          <xdr:nvSpPr>
            <xdr:cNvPr id="117087" name="Check Box 351" hidden="1">
              <a:extLst>
                <a:ext uri="{63B3BB69-23CF-44E3-9099-C40C66FF867C}">
                  <a14:compatExt spid="_x0000_s117087"/>
                </a:ext>
                <a:ext uri="{FF2B5EF4-FFF2-40B4-BE49-F238E27FC236}">
                  <a16:creationId xmlns:a16="http://schemas.microsoft.com/office/drawing/2014/main" id="{00000000-0008-0000-0800-00005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37</xdr:row>
          <xdr:rowOff>57150</xdr:rowOff>
        </xdr:from>
        <xdr:to>
          <xdr:col>7</xdr:col>
          <xdr:colOff>742950</xdr:colOff>
          <xdr:row>37</xdr:row>
          <xdr:rowOff>276225</xdr:rowOff>
        </xdr:to>
        <xdr:sp macro="" textlink="">
          <xdr:nvSpPr>
            <xdr:cNvPr id="117088" name="Check Box 352" hidden="1">
              <a:extLst>
                <a:ext uri="{63B3BB69-23CF-44E3-9099-C40C66FF867C}">
                  <a14:compatExt spid="_x0000_s117088"/>
                </a:ext>
                <a:ext uri="{FF2B5EF4-FFF2-40B4-BE49-F238E27FC236}">
                  <a16:creationId xmlns:a16="http://schemas.microsoft.com/office/drawing/2014/main" id="{00000000-0008-0000-0800-00006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57150</xdr:rowOff>
        </xdr:from>
        <xdr:to>
          <xdr:col>7</xdr:col>
          <xdr:colOff>381000</xdr:colOff>
          <xdr:row>38</xdr:row>
          <xdr:rowOff>276225</xdr:rowOff>
        </xdr:to>
        <xdr:sp macro="" textlink="">
          <xdr:nvSpPr>
            <xdr:cNvPr id="117089" name="Check Box 353" hidden="1">
              <a:extLst>
                <a:ext uri="{63B3BB69-23CF-44E3-9099-C40C66FF867C}">
                  <a14:compatExt spid="_x0000_s117089"/>
                </a:ext>
                <a:ext uri="{FF2B5EF4-FFF2-40B4-BE49-F238E27FC236}">
                  <a16:creationId xmlns:a16="http://schemas.microsoft.com/office/drawing/2014/main" id="{00000000-0008-0000-0800-00006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38</xdr:row>
          <xdr:rowOff>57150</xdr:rowOff>
        </xdr:from>
        <xdr:to>
          <xdr:col>7</xdr:col>
          <xdr:colOff>742950</xdr:colOff>
          <xdr:row>38</xdr:row>
          <xdr:rowOff>276225</xdr:rowOff>
        </xdr:to>
        <xdr:sp macro="" textlink="">
          <xdr:nvSpPr>
            <xdr:cNvPr id="117090" name="Check Box 354" hidden="1">
              <a:extLst>
                <a:ext uri="{63B3BB69-23CF-44E3-9099-C40C66FF867C}">
                  <a14:compatExt spid="_x0000_s117090"/>
                </a:ext>
                <a:ext uri="{FF2B5EF4-FFF2-40B4-BE49-F238E27FC236}">
                  <a16:creationId xmlns:a16="http://schemas.microsoft.com/office/drawing/2014/main" id="{00000000-0008-0000-0800-00006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57150</xdr:rowOff>
        </xdr:from>
        <xdr:to>
          <xdr:col>7</xdr:col>
          <xdr:colOff>381000</xdr:colOff>
          <xdr:row>39</xdr:row>
          <xdr:rowOff>276225</xdr:rowOff>
        </xdr:to>
        <xdr:sp macro="" textlink="">
          <xdr:nvSpPr>
            <xdr:cNvPr id="117091" name="Check Box 355" hidden="1">
              <a:extLst>
                <a:ext uri="{63B3BB69-23CF-44E3-9099-C40C66FF867C}">
                  <a14:compatExt spid="_x0000_s117091"/>
                </a:ext>
                <a:ext uri="{FF2B5EF4-FFF2-40B4-BE49-F238E27FC236}">
                  <a16:creationId xmlns:a16="http://schemas.microsoft.com/office/drawing/2014/main" id="{00000000-0008-0000-0800-00006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39</xdr:row>
          <xdr:rowOff>57150</xdr:rowOff>
        </xdr:from>
        <xdr:to>
          <xdr:col>7</xdr:col>
          <xdr:colOff>742950</xdr:colOff>
          <xdr:row>39</xdr:row>
          <xdr:rowOff>276225</xdr:rowOff>
        </xdr:to>
        <xdr:sp macro="" textlink="">
          <xdr:nvSpPr>
            <xdr:cNvPr id="117092" name="Check Box 356" hidden="1">
              <a:extLst>
                <a:ext uri="{63B3BB69-23CF-44E3-9099-C40C66FF867C}">
                  <a14:compatExt spid="_x0000_s117092"/>
                </a:ext>
                <a:ext uri="{FF2B5EF4-FFF2-40B4-BE49-F238E27FC236}">
                  <a16:creationId xmlns:a16="http://schemas.microsoft.com/office/drawing/2014/main" id="{00000000-0008-0000-0800-000064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0</xdr:rowOff>
        </xdr:from>
        <xdr:to>
          <xdr:col>7</xdr:col>
          <xdr:colOff>381000</xdr:colOff>
          <xdr:row>40</xdr:row>
          <xdr:rowOff>219075</xdr:rowOff>
        </xdr:to>
        <xdr:sp macro="" textlink="">
          <xdr:nvSpPr>
            <xdr:cNvPr id="117093" name="Check Box 357" hidden="1">
              <a:extLst>
                <a:ext uri="{63B3BB69-23CF-44E3-9099-C40C66FF867C}">
                  <a14:compatExt spid="_x0000_s117093"/>
                </a:ext>
                <a:ext uri="{FF2B5EF4-FFF2-40B4-BE49-F238E27FC236}">
                  <a16:creationId xmlns:a16="http://schemas.microsoft.com/office/drawing/2014/main" id="{00000000-0008-0000-0800-00006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40</xdr:row>
          <xdr:rowOff>0</xdr:rowOff>
        </xdr:from>
        <xdr:to>
          <xdr:col>7</xdr:col>
          <xdr:colOff>742950</xdr:colOff>
          <xdr:row>40</xdr:row>
          <xdr:rowOff>219075</xdr:rowOff>
        </xdr:to>
        <xdr:sp macro="" textlink="">
          <xdr:nvSpPr>
            <xdr:cNvPr id="117094" name="Check Box 358" hidden="1">
              <a:extLst>
                <a:ext uri="{63B3BB69-23CF-44E3-9099-C40C66FF867C}">
                  <a14:compatExt spid="_x0000_s117094"/>
                </a:ext>
                <a:ext uri="{FF2B5EF4-FFF2-40B4-BE49-F238E27FC236}">
                  <a16:creationId xmlns:a16="http://schemas.microsoft.com/office/drawing/2014/main" id="{00000000-0008-0000-0800-00006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57150</xdr:rowOff>
        </xdr:from>
        <xdr:to>
          <xdr:col>7</xdr:col>
          <xdr:colOff>381000</xdr:colOff>
          <xdr:row>49</xdr:row>
          <xdr:rowOff>276225</xdr:rowOff>
        </xdr:to>
        <xdr:sp macro="" textlink="">
          <xdr:nvSpPr>
            <xdr:cNvPr id="117095" name="Check Box 359" hidden="1">
              <a:extLst>
                <a:ext uri="{63B3BB69-23CF-44E3-9099-C40C66FF867C}">
                  <a14:compatExt spid="_x0000_s117095"/>
                </a:ext>
                <a:ext uri="{FF2B5EF4-FFF2-40B4-BE49-F238E27FC236}">
                  <a16:creationId xmlns:a16="http://schemas.microsoft.com/office/drawing/2014/main" id="{00000000-0008-0000-0800-00006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49</xdr:row>
          <xdr:rowOff>57150</xdr:rowOff>
        </xdr:from>
        <xdr:to>
          <xdr:col>7</xdr:col>
          <xdr:colOff>742950</xdr:colOff>
          <xdr:row>49</xdr:row>
          <xdr:rowOff>276225</xdr:rowOff>
        </xdr:to>
        <xdr:sp macro="" textlink="">
          <xdr:nvSpPr>
            <xdr:cNvPr id="117096" name="Check Box 360" hidden="1">
              <a:extLst>
                <a:ext uri="{63B3BB69-23CF-44E3-9099-C40C66FF867C}">
                  <a14:compatExt spid="_x0000_s117096"/>
                </a:ext>
                <a:ext uri="{FF2B5EF4-FFF2-40B4-BE49-F238E27FC236}">
                  <a16:creationId xmlns:a16="http://schemas.microsoft.com/office/drawing/2014/main" id="{00000000-0008-0000-0800-000068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57150</xdr:rowOff>
        </xdr:from>
        <xdr:to>
          <xdr:col>7</xdr:col>
          <xdr:colOff>381000</xdr:colOff>
          <xdr:row>41</xdr:row>
          <xdr:rowOff>276225</xdr:rowOff>
        </xdr:to>
        <xdr:sp macro="" textlink="">
          <xdr:nvSpPr>
            <xdr:cNvPr id="117099" name="Check Box 363" hidden="1">
              <a:extLst>
                <a:ext uri="{63B3BB69-23CF-44E3-9099-C40C66FF867C}">
                  <a14:compatExt spid="_x0000_s117099"/>
                </a:ext>
                <a:ext uri="{FF2B5EF4-FFF2-40B4-BE49-F238E27FC236}">
                  <a16:creationId xmlns:a16="http://schemas.microsoft.com/office/drawing/2014/main" id="{00000000-0008-0000-0800-00006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41</xdr:row>
          <xdr:rowOff>57150</xdr:rowOff>
        </xdr:from>
        <xdr:to>
          <xdr:col>7</xdr:col>
          <xdr:colOff>742950</xdr:colOff>
          <xdr:row>41</xdr:row>
          <xdr:rowOff>276225</xdr:rowOff>
        </xdr:to>
        <xdr:sp macro="" textlink="">
          <xdr:nvSpPr>
            <xdr:cNvPr id="117100" name="Check Box 364" hidden="1">
              <a:extLst>
                <a:ext uri="{63B3BB69-23CF-44E3-9099-C40C66FF867C}">
                  <a14:compatExt spid="_x0000_s117100"/>
                </a:ext>
                <a:ext uri="{FF2B5EF4-FFF2-40B4-BE49-F238E27FC236}">
                  <a16:creationId xmlns:a16="http://schemas.microsoft.com/office/drawing/2014/main" id="{00000000-0008-0000-0800-00006C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57150</xdr:rowOff>
        </xdr:from>
        <xdr:to>
          <xdr:col>7</xdr:col>
          <xdr:colOff>381000</xdr:colOff>
          <xdr:row>42</xdr:row>
          <xdr:rowOff>276225</xdr:rowOff>
        </xdr:to>
        <xdr:sp macro="" textlink="">
          <xdr:nvSpPr>
            <xdr:cNvPr id="117101" name="Check Box 365" hidden="1">
              <a:extLst>
                <a:ext uri="{63B3BB69-23CF-44E3-9099-C40C66FF867C}">
                  <a14:compatExt spid="_x0000_s117101"/>
                </a:ext>
                <a:ext uri="{FF2B5EF4-FFF2-40B4-BE49-F238E27FC236}">
                  <a16:creationId xmlns:a16="http://schemas.microsoft.com/office/drawing/2014/main" id="{00000000-0008-0000-0800-00006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42</xdr:row>
          <xdr:rowOff>57150</xdr:rowOff>
        </xdr:from>
        <xdr:to>
          <xdr:col>7</xdr:col>
          <xdr:colOff>742950</xdr:colOff>
          <xdr:row>42</xdr:row>
          <xdr:rowOff>276225</xdr:rowOff>
        </xdr:to>
        <xdr:sp macro="" textlink="">
          <xdr:nvSpPr>
            <xdr:cNvPr id="117102" name="Check Box 366" hidden="1">
              <a:extLst>
                <a:ext uri="{63B3BB69-23CF-44E3-9099-C40C66FF867C}">
                  <a14:compatExt spid="_x0000_s117102"/>
                </a:ext>
                <a:ext uri="{FF2B5EF4-FFF2-40B4-BE49-F238E27FC236}">
                  <a16:creationId xmlns:a16="http://schemas.microsoft.com/office/drawing/2014/main" id="{00000000-0008-0000-0800-00006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57150</xdr:rowOff>
        </xdr:from>
        <xdr:to>
          <xdr:col>7</xdr:col>
          <xdr:colOff>381000</xdr:colOff>
          <xdr:row>43</xdr:row>
          <xdr:rowOff>276225</xdr:rowOff>
        </xdr:to>
        <xdr:sp macro="" textlink="">
          <xdr:nvSpPr>
            <xdr:cNvPr id="117103" name="Check Box 367" hidden="1">
              <a:extLst>
                <a:ext uri="{63B3BB69-23CF-44E3-9099-C40C66FF867C}">
                  <a14:compatExt spid="_x0000_s117103"/>
                </a:ext>
                <a:ext uri="{FF2B5EF4-FFF2-40B4-BE49-F238E27FC236}">
                  <a16:creationId xmlns:a16="http://schemas.microsoft.com/office/drawing/2014/main" id="{00000000-0008-0000-0800-00006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43</xdr:row>
          <xdr:rowOff>57150</xdr:rowOff>
        </xdr:from>
        <xdr:to>
          <xdr:col>7</xdr:col>
          <xdr:colOff>742950</xdr:colOff>
          <xdr:row>43</xdr:row>
          <xdr:rowOff>276225</xdr:rowOff>
        </xdr:to>
        <xdr:sp macro="" textlink="">
          <xdr:nvSpPr>
            <xdr:cNvPr id="117104" name="Check Box 368" hidden="1">
              <a:extLst>
                <a:ext uri="{63B3BB69-23CF-44E3-9099-C40C66FF867C}">
                  <a14:compatExt spid="_x0000_s117104"/>
                </a:ext>
                <a:ext uri="{FF2B5EF4-FFF2-40B4-BE49-F238E27FC236}">
                  <a16:creationId xmlns:a16="http://schemas.microsoft.com/office/drawing/2014/main" id="{00000000-0008-0000-0800-00007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57150</xdr:rowOff>
        </xdr:from>
        <xdr:to>
          <xdr:col>7</xdr:col>
          <xdr:colOff>381000</xdr:colOff>
          <xdr:row>44</xdr:row>
          <xdr:rowOff>276225</xdr:rowOff>
        </xdr:to>
        <xdr:sp macro="" textlink="">
          <xdr:nvSpPr>
            <xdr:cNvPr id="117105" name="Check Box 369" hidden="1">
              <a:extLst>
                <a:ext uri="{63B3BB69-23CF-44E3-9099-C40C66FF867C}">
                  <a14:compatExt spid="_x0000_s117105"/>
                </a:ext>
                <a:ext uri="{FF2B5EF4-FFF2-40B4-BE49-F238E27FC236}">
                  <a16:creationId xmlns:a16="http://schemas.microsoft.com/office/drawing/2014/main" id="{00000000-0008-0000-0800-00007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44</xdr:row>
          <xdr:rowOff>57150</xdr:rowOff>
        </xdr:from>
        <xdr:to>
          <xdr:col>7</xdr:col>
          <xdr:colOff>742950</xdr:colOff>
          <xdr:row>44</xdr:row>
          <xdr:rowOff>276225</xdr:rowOff>
        </xdr:to>
        <xdr:sp macro="" textlink="">
          <xdr:nvSpPr>
            <xdr:cNvPr id="117106" name="Check Box 370" hidden="1">
              <a:extLst>
                <a:ext uri="{63B3BB69-23CF-44E3-9099-C40C66FF867C}">
                  <a14:compatExt spid="_x0000_s117106"/>
                </a:ext>
                <a:ext uri="{FF2B5EF4-FFF2-40B4-BE49-F238E27FC236}">
                  <a16:creationId xmlns:a16="http://schemas.microsoft.com/office/drawing/2014/main" id="{00000000-0008-0000-0800-00007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57150</xdr:rowOff>
        </xdr:from>
        <xdr:to>
          <xdr:col>7</xdr:col>
          <xdr:colOff>381000</xdr:colOff>
          <xdr:row>45</xdr:row>
          <xdr:rowOff>276225</xdr:rowOff>
        </xdr:to>
        <xdr:sp macro="" textlink="">
          <xdr:nvSpPr>
            <xdr:cNvPr id="117107" name="Check Box 371" hidden="1">
              <a:extLst>
                <a:ext uri="{63B3BB69-23CF-44E3-9099-C40C66FF867C}">
                  <a14:compatExt spid="_x0000_s117107"/>
                </a:ext>
                <a:ext uri="{FF2B5EF4-FFF2-40B4-BE49-F238E27FC236}">
                  <a16:creationId xmlns:a16="http://schemas.microsoft.com/office/drawing/2014/main" id="{00000000-0008-0000-0800-00007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45</xdr:row>
          <xdr:rowOff>57150</xdr:rowOff>
        </xdr:from>
        <xdr:to>
          <xdr:col>7</xdr:col>
          <xdr:colOff>742950</xdr:colOff>
          <xdr:row>45</xdr:row>
          <xdr:rowOff>276225</xdr:rowOff>
        </xdr:to>
        <xdr:sp macro="" textlink="">
          <xdr:nvSpPr>
            <xdr:cNvPr id="117108" name="Check Box 372" hidden="1">
              <a:extLst>
                <a:ext uri="{63B3BB69-23CF-44E3-9099-C40C66FF867C}">
                  <a14:compatExt spid="_x0000_s117108"/>
                </a:ext>
                <a:ext uri="{FF2B5EF4-FFF2-40B4-BE49-F238E27FC236}">
                  <a16:creationId xmlns:a16="http://schemas.microsoft.com/office/drawing/2014/main" id="{00000000-0008-0000-0800-000074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46</xdr:row>
          <xdr:rowOff>57150</xdr:rowOff>
        </xdr:from>
        <xdr:to>
          <xdr:col>7</xdr:col>
          <xdr:colOff>381000</xdr:colOff>
          <xdr:row>46</xdr:row>
          <xdr:rowOff>276225</xdr:rowOff>
        </xdr:to>
        <xdr:sp macro="" textlink="">
          <xdr:nvSpPr>
            <xdr:cNvPr id="117109" name="Check Box 373" hidden="1">
              <a:extLst>
                <a:ext uri="{63B3BB69-23CF-44E3-9099-C40C66FF867C}">
                  <a14:compatExt spid="_x0000_s117109"/>
                </a:ext>
                <a:ext uri="{FF2B5EF4-FFF2-40B4-BE49-F238E27FC236}">
                  <a16:creationId xmlns:a16="http://schemas.microsoft.com/office/drawing/2014/main" id="{00000000-0008-0000-0800-00007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46</xdr:row>
          <xdr:rowOff>57150</xdr:rowOff>
        </xdr:from>
        <xdr:to>
          <xdr:col>7</xdr:col>
          <xdr:colOff>742950</xdr:colOff>
          <xdr:row>46</xdr:row>
          <xdr:rowOff>276225</xdr:rowOff>
        </xdr:to>
        <xdr:sp macro="" textlink="">
          <xdr:nvSpPr>
            <xdr:cNvPr id="117110" name="Check Box 374" hidden="1">
              <a:extLst>
                <a:ext uri="{63B3BB69-23CF-44E3-9099-C40C66FF867C}">
                  <a14:compatExt spid="_x0000_s117110"/>
                </a:ext>
                <a:ext uri="{FF2B5EF4-FFF2-40B4-BE49-F238E27FC236}">
                  <a16:creationId xmlns:a16="http://schemas.microsoft.com/office/drawing/2014/main" id="{00000000-0008-0000-0800-00007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47</xdr:row>
          <xdr:rowOff>57150</xdr:rowOff>
        </xdr:from>
        <xdr:to>
          <xdr:col>7</xdr:col>
          <xdr:colOff>381000</xdr:colOff>
          <xdr:row>47</xdr:row>
          <xdr:rowOff>276225</xdr:rowOff>
        </xdr:to>
        <xdr:sp macro="" textlink="">
          <xdr:nvSpPr>
            <xdr:cNvPr id="117111" name="Check Box 375" hidden="1">
              <a:extLst>
                <a:ext uri="{63B3BB69-23CF-44E3-9099-C40C66FF867C}">
                  <a14:compatExt spid="_x0000_s117111"/>
                </a:ext>
                <a:ext uri="{FF2B5EF4-FFF2-40B4-BE49-F238E27FC236}">
                  <a16:creationId xmlns:a16="http://schemas.microsoft.com/office/drawing/2014/main" id="{00000000-0008-0000-0800-00007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47</xdr:row>
          <xdr:rowOff>57150</xdr:rowOff>
        </xdr:from>
        <xdr:to>
          <xdr:col>7</xdr:col>
          <xdr:colOff>742950</xdr:colOff>
          <xdr:row>47</xdr:row>
          <xdr:rowOff>276225</xdr:rowOff>
        </xdr:to>
        <xdr:sp macro="" textlink="">
          <xdr:nvSpPr>
            <xdr:cNvPr id="117112" name="Check Box 376" hidden="1">
              <a:extLst>
                <a:ext uri="{63B3BB69-23CF-44E3-9099-C40C66FF867C}">
                  <a14:compatExt spid="_x0000_s117112"/>
                </a:ext>
                <a:ext uri="{FF2B5EF4-FFF2-40B4-BE49-F238E27FC236}">
                  <a16:creationId xmlns:a16="http://schemas.microsoft.com/office/drawing/2014/main" id="{00000000-0008-0000-0800-000078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48</xdr:row>
          <xdr:rowOff>57150</xdr:rowOff>
        </xdr:from>
        <xdr:to>
          <xdr:col>7</xdr:col>
          <xdr:colOff>381000</xdr:colOff>
          <xdr:row>48</xdr:row>
          <xdr:rowOff>276225</xdr:rowOff>
        </xdr:to>
        <xdr:sp macro="" textlink="">
          <xdr:nvSpPr>
            <xdr:cNvPr id="117113" name="Check Box 377" hidden="1">
              <a:extLst>
                <a:ext uri="{63B3BB69-23CF-44E3-9099-C40C66FF867C}">
                  <a14:compatExt spid="_x0000_s117113"/>
                </a:ext>
                <a:ext uri="{FF2B5EF4-FFF2-40B4-BE49-F238E27FC236}">
                  <a16:creationId xmlns:a16="http://schemas.microsoft.com/office/drawing/2014/main" id="{00000000-0008-0000-0800-00007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48</xdr:row>
          <xdr:rowOff>57150</xdr:rowOff>
        </xdr:from>
        <xdr:to>
          <xdr:col>7</xdr:col>
          <xdr:colOff>742950</xdr:colOff>
          <xdr:row>48</xdr:row>
          <xdr:rowOff>276225</xdr:rowOff>
        </xdr:to>
        <xdr:sp macro="" textlink="">
          <xdr:nvSpPr>
            <xdr:cNvPr id="117114" name="Check Box 378" hidden="1">
              <a:extLst>
                <a:ext uri="{63B3BB69-23CF-44E3-9099-C40C66FF867C}">
                  <a14:compatExt spid="_x0000_s117114"/>
                </a:ext>
                <a:ext uri="{FF2B5EF4-FFF2-40B4-BE49-F238E27FC236}">
                  <a16:creationId xmlns:a16="http://schemas.microsoft.com/office/drawing/2014/main" id="{00000000-0008-0000-0800-00007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57150</xdr:rowOff>
        </xdr:from>
        <xdr:to>
          <xdr:col>7</xdr:col>
          <xdr:colOff>381000</xdr:colOff>
          <xdr:row>51</xdr:row>
          <xdr:rowOff>276225</xdr:rowOff>
        </xdr:to>
        <xdr:sp macro="" textlink="">
          <xdr:nvSpPr>
            <xdr:cNvPr id="117117" name="Check Box 381" hidden="1">
              <a:extLst>
                <a:ext uri="{63B3BB69-23CF-44E3-9099-C40C66FF867C}">
                  <a14:compatExt spid="_x0000_s117117"/>
                </a:ext>
                <a:ext uri="{FF2B5EF4-FFF2-40B4-BE49-F238E27FC236}">
                  <a16:creationId xmlns:a16="http://schemas.microsoft.com/office/drawing/2014/main" id="{00000000-0008-0000-0800-00007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51</xdr:row>
          <xdr:rowOff>57150</xdr:rowOff>
        </xdr:from>
        <xdr:to>
          <xdr:col>7</xdr:col>
          <xdr:colOff>742950</xdr:colOff>
          <xdr:row>51</xdr:row>
          <xdr:rowOff>276225</xdr:rowOff>
        </xdr:to>
        <xdr:sp macro="" textlink="">
          <xdr:nvSpPr>
            <xdr:cNvPr id="117118" name="Check Box 382" hidden="1">
              <a:extLst>
                <a:ext uri="{63B3BB69-23CF-44E3-9099-C40C66FF867C}">
                  <a14:compatExt spid="_x0000_s117118"/>
                </a:ext>
                <a:ext uri="{FF2B5EF4-FFF2-40B4-BE49-F238E27FC236}">
                  <a16:creationId xmlns:a16="http://schemas.microsoft.com/office/drawing/2014/main" id="{00000000-0008-0000-0800-00007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57150</xdr:rowOff>
        </xdr:from>
        <xdr:to>
          <xdr:col>7</xdr:col>
          <xdr:colOff>381000</xdr:colOff>
          <xdr:row>52</xdr:row>
          <xdr:rowOff>276225</xdr:rowOff>
        </xdr:to>
        <xdr:sp macro="" textlink="">
          <xdr:nvSpPr>
            <xdr:cNvPr id="117119" name="Check Box 383" hidden="1">
              <a:extLst>
                <a:ext uri="{63B3BB69-23CF-44E3-9099-C40C66FF867C}">
                  <a14:compatExt spid="_x0000_s117119"/>
                </a:ext>
                <a:ext uri="{FF2B5EF4-FFF2-40B4-BE49-F238E27FC236}">
                  <a16:creationId xmlns:a16="http://schemas.microsoft.com/office/drawing/2014/main" id="{00000000-0008-0000-0800-00007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52</xdr:row>
          <xdr:rowOff>57150</xdr:rowOff>
        </xdr:from>
        <xdr:to>
          <xdr:col>7</xdr:col>
          <xdr:colOff>742950</xdr:colOff>
          <xdr:row>52</xdr:row>
          <xdr:rowOff>276225</xdr:rowOff>
        </xdr:to>
        <xdr:sp macro="" textlink="">
          <xdr:nvSpPr>
            <xdr:cNvPr id="117120" name="Check Box 384" hidden="1">
              <a:extLst>
                <a:ext uri="{63B3BB69-23CF-44E3-9099-C40C66FF867C}">
                  <a14:compatExt spid="_x0000_s117120"/>
                </a:ext>
                <a:ext uri="{FF2B5EF4-FFF2-40B4-BE49-F238E27FC236}">
                  <a16:creationId xmlns:a16="http://schemas.microsoft.com/office/drawing/2014/main" id="{00000000-0008-0000-0800-00008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57150</xdr:rowOff>
        </xdr:from>
        <xdr:to>
          <xdr:col>7</xdr:col>
          <xdr:colOff>381000</xdr:colOff>
          <xdr:row>54</xdr:row>
          <xdr:rowOff>9525</xdr:rowOff>
        </xdr:to>
        <xdr:sp macro="" textlink="">
          <xdr:nvSpPr>
            <xdr:cNvPr id="117121" name="Check Box 385" hidden="1">
              <a:extLst>
                <a:ext uri="{63B3BB69-23CF-44E3-9099-C40C66FF867C}">
                  <a14:compatExt spid="_x0000_s117121"/>
                </a:ext>
                <a:ext uri="{FF2B5EF4-FFF2-40B4-BE49-F238E27FC236}">
                  <a16:creationId xmlns:a16="http://schemas.microsoft.com/office/drawing/2014/main" id="{00000000-0008-0000-0800-00008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53</xdr:row>
          <xdr:rowOff>57150</xdr:rowOff>
        </xdr:from>
        <xdr:to>
          <xdr:col>7</xdr:col>
          <xdr:colOff>742950</xdr:colOff>
          <xdr:row>54</xdr:row>
          <xdr:rowOff>9525</xdr:rowOff>
        </xdr:to>
        <xdr:sp macro="" textlink="">
          <xdr:nvSpPr>
            <xdr:cNvPr id="117122" name="Check Box 386" hidden="1">
              <a:extLst>
                <a:ext uri="{63B3BB69-23CF-44E3-9099-C40C66FF867C}">
                  <a14:compatExt spid="_x0000_s117122"/>
                </a:ext>
                <a:ext uri="{FF2B5EF4-FFF2-40B4-BE49-F238E27FC236}">
                  <a16:creationId xmlns:a16="http://schemas.microsoft.com/office/drawing/2014/main" id="{00000000-0008-0000-0800-00008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57150</xdr:rowOff>
        </xdr:from>
        <xdr:to>
          <xdr:col>7</xdr:col>
          <xdr:colOff>381000</xdr:colOff>
          <xdr:row>54</xdr:row>
          <xdr:rowOff>276225</xdr:rowOff>
        </xdr:to>
        <xdr:sp macro="" textlink="">
          <xdr:nvSpPr>
            <xdr:cNvPr id="117123" name="Check Box 387" hidden="1">
              <a:extLst>
                <a:ext uri="{63B3BB69-23CF-44E3-9099-C40C66FF867C}">
                  <a14:compatExt spid="_x0000_s117123"/>
                </a:ext>
                <a:ext uri="{FF2B5EF4-FFF2-40B4-BE49-F238E27FC236}">
                  <a16:creationId xmlns:a16="http://schemas.microsoft.com/office/drawing/2014/main" id="{00000000-0008-0000-0800-00008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54</xdr:row>
          <xdr:rowOff>57150</xdr:rowOff>
        </xdr:from>
        <xdr:to>
          <xdr:col>7</xdr:col>
          <xdr:colOff>742950</xdr:colOff>
          <xdr:row>54</xdr:row>
          <xdr:rowOff>276225</xdr:rowOff>
        </xdr:to>
        <xdr:sp macro="" textlink="">
          <xdr:nvSpPr>
            <xdr:cNvPr id="117124" name="Check Box 388" hidden="1">
              <a:extLst>
                <a:ext uri="{63B3BB69-23CF-44E3-9099-C40C66FF867C}">
                  <a14:compatExt spid="_x0000_s117124"/>
                </a:ext>
                <a:ext uri="{FF2B5EF4-FFF2-40B4-BE49-F238E27FC236}">
                  <a16:creationId xmlns:a16="http://schemas.microsoft.com/office/drawing/2014/main" id="{00000000-0008-0000-0800-000084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57150</xdr:rowOff>
        </xdr:from>
        <xdr:to>
          <xdr:col>7</xdr:col>
          <xdr:colOff>381000</xdr:colOff>
          <xdr:row>55</xdr:row>
          <xdr:rowOff>276225</xdr:rowOff>
        </xdr:to>
        <xdr:sp macro="" textlink="">
          <xdr:nvSpPr>
            <xdr:cNvPr id="117125" name="Check Box 389" hidden="1">
              <a:extLst>
                <a:ext uri="{63B3BB69-23CF-44E3-9099-C40C66FF867C}">
                  <a14:compatExt spid="_x0000_s117125"/>
                </a:ext>
                <a:ext uri="{FF2B5EF4-FFF2-40B4-BE49-F238E27FC236}">
                  <a16:creationId xmlns:a16="http://schemas.microsoft.com/office/drawing/2014/main" id="{00000000-0008-0000-0800-00008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55</xdr:row>
          <xdr:rowOff>57150</xdr:rowOff>
        </xdr:from>
        <xdr:to>
          <xdr:col>7</xdr:col>
          <xdr:colOff>742950</xdr:colOff>
          <xdr:row>55</xdr:row>
          <xdr:rowOff>276225</xdr:rowOff>
        </xdr:to>
        <xdr:sp macro="" textlink="">
          <xdr:nvSpPr>
            <xdr:cNvPr id="117126" name="Check Box 390" hidden="1">
              <a:extLst>
                <a:ext uri="{63B3BB69-23CF-44E3-9099-C40C66FF867C}">
                  <a14:compatExt spid="_x0000_s117126"/>
                </a:ext>
                <a:ext uri="{FF2B5EF4-FFF2-40B4-BE49-F238E27FC236}">
                  <a16:creationId xmlns:a16="http://schemas.microsoft.com/office/drawing/2014/main" id="{00000000-0008-0000-0800-00008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57150</xdr:rowOff>
        </xdr:from>
        <xdr:to>
          <xdr:col>7</xdr:col>
          <xdr:colOff>381000</xdr:colOff>
          <xdr:row>56</xdr:row>
          <xdr:rowOff>276225</xdr:rowOff>
        </xdr:to>
        <xdr:sp macro="" textlink="">
          <xdr:nvSpPr>
            <xdr:cNvPr id="117127" name="Check Box 391" hidden="1">
              <a:extLst>
                <a:ext uri="{63B3BB69-23CF-44E3-9099-C40C66FF867C}">
                  <a14:compatExt spid="_x0000_s117127"/>
                </a:ext>
                <a:ext uri="{FF2B5EF4-FFF2-40B4-BE49-F238E27FC236}">
                  <a16:creationId xmlns:a16="http://schemas.microsoft.com/office/drawing/2014/main" id="{00000000-0008-0000-0800-00008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56</xdr:row>
          <xdr:rowOff>57150</xdr:rowOff>
        </xdr:from>
        <xdr:to>
          <xdr:col>7</xdr:col>
          <xdr:colOff>742950</xdr:colOff>
          <xdr:row>56</xdr:row>
          <xdr:rowOff>276225</xdr:rowOff>
        </xdr:to>
        <xdr:sp macro="" textlink="">
          <xdr:nvSpPr>
            <xdr:cNvPr id="117128" name="Check Box 392" hidden="1">
              <a:extLst>
                <a:ext uri="{63B3BB69-23CF-44E3-9099-C40C66FF867C}">
                  <a14:compatExt spid="_x0000_s117128"/>
                </a:ext>
                <a:ext uri="{FF2B5EF4-FFF2-40B4-BE49-F238E27FC236}">
                  <a16:creationId xmlns:a16="http://schemas.microsoft.com/office/drawing/2014/main" id="{00000000-0008-0000-0800-000088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57150</xdr:rowOff>
        </xdr:from>
        <xdr:to>
          <xdr:col>7</xdr:col>
          <xdr:colOff>381000</xdr:colOff>
          <xdr:row>57</xdr:row>
          <xdr:rowOff>276225</xdr:rowOff>
        </xdr:to>
        <xdr:sp macro="" textlink="">
          <xdr:nvSpPr>
            <xdr:cNvPr id="117129" name="Check Box 393" hidden="1">
              <a:extLst>
                <a:ext uri="{63B3BB69-23CF-44E3-9099-C40C66FF867C}">
                  <a14:compatExt spid="_x0000_s117129"/>
                </a:ext>
                <a:ext uri="{FF2B5EF4-FFF2-40B4-BE49-F238E27FC236}">
                  <a16:creationId xmlns:a16="http://schemas.microsoft.com/office/drawing/2014/main" id="{00000000-0008-0000-0800-00008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57</xdr:row>
          <xdr:rowOff>57150</xdr:rowOff>
        </xdr:from>
        <xdr:to>
          <xdr:col>7</xdr:col>
          <xdr:colOff>742950</xdr:colOff>
          <xdr:row>57</xdr:row>
          <xdr:rowOff>276225</xdr:rowOff>
        </xdr:to>
        <xdr:sp macro="" textlink="">
          <xdr:nvSpPr>
            <xdr:cNvPr id="117130" name="Check Box 394" hidden="1">
              <a:extLst>
                <a:ext uri="{63B3BB69-23CF-44E3-9099-C40C66FF867C}">
                  <a14:compatExt spid="_x0000_s117130"/>
                </a:ext>
                <a:ext uri="{FF2B5EF4-FFF2-40B4-BE49-F238E27FC236}">
                  <a16:creationId xmlns:a16="http://schemas.microsoft.com/office/drawing/2014/main" id="{00000000-0008-0000-0800-00008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57150</xdr:rowOff>
        </xdr:from>
        <xdr:to>
          <xdr:col>7</xdr:col>
          <xdr:colOff>381000</xdr:colOff>
          <xdr:row>58</xdr:row>
          <xdr:rowOff>276225</xdr:rowOff>
        </xdr:to>
        <xdr:sp macro="" textlink="">
          <xdr:nvSpPr>
            <xdr:cNvPr id="117131" name="Check Box 395" hidden="1">
              <a:extLst>
                <a:ext uri="{63B3BB69-23CF-44E3-9099-C40C66FF867C}">
                  <a14:compatExt spid="_x0000_s117131"/>
                </a:ext>
                <a:ext uri="{FF2B5EF4-FFF2-40B4-BE49-F238E27FC236}">
                  <a16:creationId xmlns:a16="http://schemas.microsoft.com/office/drawing/2014/main" id="{00000000-0008-0000-0800-00008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58</xdr:row>
          <xdr:rowOff>57150</xdr:rowOff>
        </xdr:from>
        <xdr:to>
          <xdr:col>7</xdr:col>
          <xdr:colOff>742950</xdr:colOff>
          <xdr:row>58</xdr:row>
          <xdr:rowOff>276225</xdr:rowOff>
        </xdr:to>
        <xdr:sp macro="" textlink="">
          <xdr:nvSpPr>
            <xdr:cNvPr id="117132" name="Check Box 396" hidden="1">
              <a:extLst>
                <a:ext uri="{63B3BB69-23CF-44E3-9099-C40C66FF867C}">
                  <a14:compatExt spid="_x0000_s117132"/>
                </a:ext>
                <a:ext uri="{FF2B5EF4-FFF2-40B4-BE49-F238E27FC236}">
                  <a16:creationId xmlns:a16="http://schemas.microsoft.com/office/drawing/2014/main" id="{00000000-0008-0000-0800-00008C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59</xdr:row>
          <xdr:rowOff>57150</xdr:rowOff>
        </xdr:from>
        <xdr:to>
          <xdr:col>7</xdr:col>
          <xdr:colOff>381000</xdr:colOff>
          <xdr:row>59</xdr:row>
          <xdr:rowOff>276225</xdr:rowOff>
        </xdr:to>
        <xdr:sp macro="" textlink="">
          <xdr:nvSpPr>
            <xdr:cNvPr id="117133" name="Check Box 397" hidden="1">
              <a:extLst>
                <a:ext uri="{63B3BB69-23CF-44E3-9099-C40C66FF867C}">
                  <a14:compatExt spid="_x0000_s117133"/>
                </a:ext>
                <a:ext uri="{FF2B5EF4-FFF2-40B4-BE49-F238E27FC236}">
                  <a16:creationId xmlns:a16="http://schemas.microsoft.com/office/drawing/2014/main" id="{00000000-0008-0000-0800-00008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59</xdr:row>
          <xdr:rowOff>57150</xdr:rowOff>
        </xdr:from>
        <xdr:to>
          <xdr:col>7</xdr:col>
          <xdr:colOff>742950</xdr:colOff>
          <xdr:row>59</xdr:row>
          <xdr:rowOff>276225</xdr:rowOff>
        </xdr:to>
        <xdr:sp macro="" textlink="">
          <xdr:nvSpPr>
            <xdr:cNvPr id="117134" name="Check Box 398" hidden="1">
              <a:extLst>
                <a:ext uri="{63B3BB69-23CF-44E3-9099-C40C66FF867C}">
                  <a14:compatExt spid="_x0000_s117134"/>
                </a:ext>
                <a:ext uri="{FF2B5EF4-FFF2-40B4-BE49-F238E27FC236}">
                  <a16:creationId xmlns:a16="http://schemas.microsoft.com/office/drawing/2014/main" id="{00000000-0008-0000-0800-00008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60</xdr:row>
          <xdr:rowOff>57150</xdr:rowOff>
        </xdr:from>
        <xdr:to>
          <xdr:col>7</xdr:col>
          <xdr:colOff>381000</xdr:colOff>
          <xdr:row>60</xdr:row>
          <xdr:rowOff>276225</xdr:rowOff>
        </xdr:to>
        <xdr:sp macro="" textlink="">
          <xdr:nvSpPr>
            <xdr:cNvPr id="117135" name="Check Box 399" hidden="1">
              <a:extLst>
                <a:ext uri="{63B3BB69-23CF-44E3-9099-C40C66FF867C}">
                  <a14:compatExt spid="_x0000_s117135"/>
                </a:ext>
                <a:ext uri="{FF2B5EF4-FFF2-40B4-BE49-F238E27FC236}">
                  <a16:creationId xmlns:a16="http://schemas.microsoft.com/office/drawing/2014/main" id="{00000000-0008-0000-0800-00008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60</xdr:row>
          <xdr:rowOff>57150</xdr:rowOff>
        </xdr:from>
        <xdr:to>
          <xdr:col>7</xdr:col>
          <xdr:colOff>742950</xdr:colOff>
          <xdr:row>60</xdr:row>
          <xdr:rowOff>276225</xdr:rowOff>
        </xdr:to>
        <xdr:sp macro="" textlink="">
          <xdr:nvSpPr>
            <xdr:cNvPr id="117136" name="Check Box 400" hidden="1">
              <a:extLst>
                <a:ext uri="{63B3BB69-23CF-44E3-9099-C40C66FF867C}">
                  <a14:compatExt spid="_x0000_s117136"/>
                </a:ext>
                <a:ext uri="{FF2B5EF4-FFF2-40B4-BE49-F238E27FC236}">
                  <a16:creationId xmlns:a16="http://schemas.microsoft.com/office/drawing/2014/main" id="{00000000-0008-0000-0800-00009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61</xdr:row>
          <xdr:rowOff>57150</xdr:rowOff>
        </xdr:from>
        <xdr:to>
          <xdr:col>7</xdr:col>
          <xdr:colOff>381000</xdr:colOff>
          <xdr:row>61</xdr:row>
          <xdr:rowOff>276225</xdr:rowOff>
        </xdr:to>
        <xdr:sp macro="" textlink="">
          <xdr:nvSpPr>
            <xdr:cNvPr id="117137" name="Check Box 401" hidden="1">
              <a:extLst>
                <a:ext uri="{63B3BB69-23CF-44E3-9099-C40C66FF867C}">
                  <a14:compatExt spid="_x0000_s117137"/>
                </a:ext>
                <a:ext uri="{FF2B5EF4-FFF2-40B4-BE49-F238E27FC236}">
                  <a16:creationId xmlns:a16="http://schemas.microsoft.com/office/drawing/2014/main" id="{00000000-0008-0000-0800-00009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61</xdr:row>
          <xdr:rowOff>57150</xdr:rowOff>
        </xdr:from>
        <xdr:to>
          <xdr:col>7</xdr:col>
          <xdr:colOff>742950</xdr:colOff>
          <xdr:row>61</xdr:row>
          <xdr:rowOff>276225</xdr:rowOff>
        </xdr:to>
        <xdr:sp macro="" textlink="">
          <xdr:nvSpPr>
            <xdr:cNvPr id="117138" name="Check Box 402" hidden="1">
              <a:extLst>
                <a:ext uri="{63B3BB69-23CF-44E3-9099-C40C66FF867C}">
                  <a14:compatExt spid="_x0000_s117138"/>
                </a:ext>
                <a:ext uri="{FF2B5EF4-FFF2-40B4-BE49-F238E27FC236}">
                  <a16:creationId xmlns:a16="http://schemas.microsoft.com/office/drawing/2014/main" id="{00000000-0008-0000-0800-00009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57150</xdr:rowOff>
        </xdr:from>
        <xdr:to>
          <xdr:col>7</xdr:col>
          <xdr:colOff>419100</xdr:colOff>
          <xdr:row>36</xdr:row>
          <xdr:rowOff>276225</xdr:rowOff>
        </xdr:to>
        <xdr:sp macro="" textlink="">
          <xdr:nvSpPr>
            <xdr:cNvPr id="117148" name="Check Box 412" hidden="1">
              <a:extLst>
                <a:ext uri="{63B3BB69-23CF-44E3-9099-C40C66FF867C}">
                  <a14:compatExt spid="_x0000_s117148"/>
                </a:ext>
                <a:ext uri="{FF2B5EF4-FFF2-40B4-BE49-F238E27FC236}">
                  <a16:creationId xmlns:a16="http://schemas.microsoft.com/office/drawing/2014/main" id="{00000000-0008-0000-0800-00009C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36</xdr:row>
          <xdr:rowOff>57150</xdr:rowOff>
        </xdr:from>
        <xdr:to>
          <xdr:col>7</xdr:col>
          <xdr:colOff>800100</xdr:colOff>
          <xdr:row>36</xdr:row>
          <xdr:rowOff>276225</xdr:rowOff>
        </xdr:to>
        <xdr:sp macro="" textlink="">
          <xdr:nvSpPr>
            <xdr:cNvPr id="117149" name="Check Box 413" hidden="1">
              <a:extLst>
                <a:ext uri="{63B3BB69-23CF-44E3-9099-C40C66FF867C}">
                  <a14:compatExt spid="_x0000_s117149"/>
                </a:ext>
                <a:ext uri="{FF2B5EF4-FFF2-40B4-BE49-F238E27FC236}">
                  <a16:creationId xmlns:a16="http://schemas.microsoft.com/office/drawing/2014/main" id="{00000000-0008-0000-0800-00009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57150</xdr:rowOff>
        </xdr:from>
        <xdr:to>
          <xdr:col>7</xdr:col>
          <xdr:colOff>419100</xdr:colOff>
          <xdr:row>35</xdr:row>
          <xdr:rowOff>276225</xdr:rowOff>
        </xdr:to>
        <xdr:sp macro="" textlink="">
          <xdr:nvSpPr>
            <xdr:cNvPr id="117151" name="Check Box 415" hidden="1">
              <a:extLst>
                <a:ext uri="{63B3BB69-23CF-44E3-9099-C40C66FF867C}">
                  <a14:compatExt spid="_x0000_s117151"/>
                </a:ext>
                <a:ext uri="{FF2B5EF4-FFF2-40B4-BE49-F238E27FC236}">
                  <a16:creationId xmlns:a16="http://schemas.microsoft.com/office/drawing/2014/main" id="{00000000-0008-0000-0800-00009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35</xdr:row>
          <xdr:rowOff>57150</xdr:rowOff>
        </xdr:from>
        <xdr:to>
          <xdr:col>7</xdr:col>
          <xdr:colOff>800100</xdr:colOff>
          <xdr:row>35</xdr:row>
          <xdr:rowOff>276225</xdr:rowOff>
        </xdr:to>
        <xdr:sp macro="" textlink="">
          <xdr:nvSpPr>
            <xdr:cNvPr id="117152" name="Check Box 416" hidden="1">
              <a:extLst>
                <a:ext uri="{63B3BB69-23CF-44E3-9099-C40C66FF867C}">
                  <a14:compatExt spid="_x0000_s117152"/>
                </a:ext>
                <a:ext uri="{FF2B5EF4-FFF2-40B4-BE49-F238E27FC236}">
                  <a16:creationId xmlns:a16="http://schemas.microsoft.com/office/drawing/2014/main" id="{00000000-0008-0000-0800-0000A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xdr:row>
          <xdr:rowOff>47625</xdr:rowOff>
        </xdr:from>
        <xdr:to>
          <xdr:col>7</xdr:col>
          <xdr:colOff>371475</xdr:colOff>
          <xdr:row>9</xdr:row>
          <xdr:rowOff>266700</xdr:rowOff>
        </xdr:to>
        <xdr:sp macro="" textlink="">
          <xdr:nvSpPr>
            <xdr:cNvPr id="117436" name="Check Box 700" hidden="1">
              <a:extLst>
                <a:ext uri="{63B3BB69-23CF-44E3-9099-C40C66FF867C}">
                  <a14:compatExt spid="_x0000_s117436"/>
                </a:ext>
                <a:ext uri="{FF2B5EF4-FFF2-40B4-BE49-F238E27FC236}">
                  <a16:creationId xmlns:a16="http://schemas.microsoft.com/office/drawing/2014/main" id="{00000000-0008-0000-0800-0000BC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47625</xdr:rowOff>
        </xdr:from>
        <xdr:to>
          <xdr:col>7</xdr:col>
          <xdr:colOff>704850</xdr:colOff>
          <xdr:row>9</xdr:row>
          <xdr:rowOff>266700</xdr:rowOff>
        </xdr:to>
        <xdr:sp macro="" textlink="">
          <xdr:nvSpPr>
            <xdr:cNvPr id="117437" name="Check Box 701" hidden="1">
              <a:extLst>
                <a:ext uri="{63B3BB69-23CF-44E3-9099-C40C66FF867C}">
                  <a14:compatExt spid="_x0000_s117437"/>
                </a:ext>
                <a:ext uri="{FF2B5EF4-FFF2-40B4-BE49-F238E27FC236}">
                  <a16:creationId xmlns:a16="http://schemas.microsoft.com/office/drawing/2014/main" id="{00000000-0008-0000-0800-0000BD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xdr:row>
          <xdr:rowOff>47625</xdr:rowOff>
        </xdr:from>
        <xdr:to>
          <xdr:col>7</xdr:col>
          <xdr:colOff>371475</xdr:colOff>
          <xdr:row>16</xdr:row>
          <xdr:rowOff>266700</xdr:rowOff>
        </xdr:to>
        <xdr:sp macro="" textlink="">
          <xdr:nvSpPr>
            <xdr:cNvPr id="117442" name="Check Box 706" hidden="1">
              <a:extLst>
                <a:ext uri="{63B3BB69-23CF-44E3-9099-C40C66FF867C}">
                  <a14:compatExt spid="_x0000_s117442"/>
                </a:ext>
                <a:ext uri="{FF2B5EF4-FFF2-40B4-BE49-F238E27FC236}">
                  <a16:creationId xmlns:a16="http://schemas.microsoft.com/office/drawing/2014/main" id="{00000000-0008-0000-0800-0000C2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390525</xdr:colOff>
          <xdr:row>16</xdr:row>
          <xdr:rowOff>47625</xdr:rowOff>
        </xdr:from>
        <xdr:to>
          <xdr:col>7</xdr:col>
          <xdr:colOff>742950</xdr:colOff>
          <xdr:row>16</xdr:row>
          <xdr:rowOff>266700</xdr:rowOff>
        </xdr:to>
        <xdr:sp macro="" textlink="">
          <xdr:nvSpPr>
            <xdr:cNvPr id="117443" name="Check Box 707" hidden="1">
              <a:extLst>
                <a:ext uri="{63B3BB69-23CF-44E3-9099-C40C66FF867C}">
                  <a14:compatExt spid="_x0000_s117443"/>
                </a:ext>
                <a:ext uri="{FF2B5EF4-FFF2-40B4-BE49-F238E27FC236}">
                  <a16:creationId xmlns:a16="http://schemas.microsoft.com/office/drawing/2014/main" id="{00000000-0008-0000-0800-0000C3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0</xdr:colOff>
          <xdr:row>16</xdr:row>
          <xdr:rowOff>57150</xdr:rowOff>
        </xdr:from>
        <xdr:ext cx="76200" cy="161925"/>
        <xdr:sp macro="" textlink="">
          <xdr:nvSpPr>
            <xdr:cNvPr id="117444" name="Label 708" hidden="1">
              <a:extLst>
                <a:ext uri="{63B3BB69-23CF-44E3-9099-C40C66FF867C}">
                  <a14:compatExt spid="_x0000_s117444"/>
                </a:ext>
                <a:ext uri="{FF2B5EF4-FFF2-40B4-BE49-F238E27FC236}">
                  <a16:creationId xmlns:a16="http://schemas.microsoft.com/office/drawing/2014/main" id="{00000000-0008-0000-0800-0000C4C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14</xdr:row>
          <xdr:rowOff>47625</xdr:rowOff>
        </xdr:from>
        <xdr:to>
          <xdr:col>7</xdr:col>
          <xdr:colOff>409575</xdr:colOff>
          <xdr:row>14</xdr:row>
          <xdr:rowOff>266700</xdr:rowOff>
        </xdr:to>
        <xdr:sp macro="" textlink="">
          <xdr:nvSpPr>
            <xdr:cNvPr id="117446" name="Check Box 710" hidden="1">
              <a:extLst>
                <a:ext uri="{63B3BB69-23CF-44E3-9099-C40C66FF867C}">
                  <a14:compatExt spid="_x0000_s117446"/>
                </a:ext>
                <a:ext uri="{FF2B5EF4-FFF2-40B4-BE49-F238E27FC236}">
                  <a16:creationId xmlns:a16="http://schemas.microsoft.com/office/drawing/2014/main" id="{00000000-0008-0000-0800-0000C6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14</xdr:row>
          <xdr:rowOff>47625</xdr:rowOff>
        </xdr:from>
        <xdr:to>
          <xdr:col>7</xdr:col>
          <xdr:colOff>762000</xdr:colOff>
          <xdr:row>14</xdr:row>
          <xdr:rowOff>266700</xdr:rowOff>
        </xdr:to>
        <xdr:sp macro="" textlink="">
          <xdr:nvSpPr>
            <xdr:cNvPr id="117447" name="Check Box 711" hidden="1">
              <a:extLst>
                <a:ext uri="{63B3BB69-23CF-44E3-9099-C40C66FF867C}">
                  <a14:compatExt spid="_x0000_s117447"/>
                </a:ext>
                <a:ext uri="{FF2B5EF4-FFF2-40B4-BE49-F238E27FC236}">
                  <a16:creationId xmlns:a16="http://schemas.microsoft.com/office/drawing/2014/main" id="{00000000-0008-0000-0800-0000C7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28575</xdr:colOff>
          <xdr:row>14</xdr:row>
          <xdr:rowOff>57150</xdr:rowOff>
        </xdr:from>
        <xdr:ext cx="76200" cy="161925"/>
        <xdr:sp macro="" textlink="">
          <xdr:nvSpPr>
            <xdr:cNvPr id="117448" name="Label 712" hidden="1">
              <a:extLst>
                <a:ext uri="{63B3BB69-23CF-44E3-9099-C40C66FF867C}">
                  <a14:compatExt spid="_x0000_s117448"/>
                </a:ext>
                <a:ext uri="{FF2B5EF4-FFF2-40B4-BE49-F238E27FC236}">
                  <a16:creationId xmlns:a16="http://schemas.microsoft.com/office/drawing/2014/main" id="{00000000-0008-0000-0800-0000C8C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28575</xdr:colOff>
          <xdr:row>22</xdr:row>
          <xdr:rowOff>57150</xdr:rowOff>
        </xdr:from>
        <xdr:ext cx="76200" cy="161925"/>
        <xdr:sp macro="" textlink="">
          <xdr:nvSpPr>
            <xdr:cNvPr id="117449" name="Label 713" hidden="1">
              <a:extLst>
                <a:ext uri="{63B3BB69-23CF-44E3-9099-C40C66FF867C}">
                  <a14:compatExt spid="_x0000_s117449"/>
                </a:ext>
                <a:ext uri="{FF2B5EF4-FFF2-40B4-BE49-F238E27FC236}">
                  <a16:creationId xmlns:a16="http://schemas.microsoft.com/office/drawing/2014/main" id="{00000000-0008-0000-0800-0000C9C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62</xdr:row>
          <xdr:rowOff>57150</xdr:rowOff>
        </xdr:from>
        <xdr:to>
          <xdr:col>5</xdr:col>
          <xdr:colOff>419100</xdr:colOff>
          <xdr:row>62</xdr:row>
          <xdr:rowOff>276225</xdr:rowOff>
        </xdr:to>
        <xdr:sp macro="" textlink="">
          <xdr:nvSpPr>
            <xdr:cNvPr id="256657" name="Check Box 1681" hidden="1">
              <a:extLst>
                <a:ext uri="{63B3BB69-23CF-44E3-9099-C40C66FF867C}">
                  <a14:compatExt spid="_x0000_s256657"/>
                </a:ext>
                <a:ext uri="{FF2B5EF4-FFF2-40B4-BE49-F238E27FC236}">
                  <a16:creationId xmlns:a16="http://schemas.microsoft.com/office/drawing/2014/main" id="{00000000-0008-0000-0800-000091EA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62</xdr:row>
          <xdr:rowOff>57150</xdr:rowOff>
        </xdr:from>
        <xdr:to>
          <xdr:col>5</xdr:col>
          <xdr:colOff>781050</xdr:colOff>
          <xdr:row>62</xdr:row>
          <xdr:rowOff>276225</xdr:rowOff>
        </xdr:to>
        <xdr:sp macro="" textlink="">
          <xdr:nvSpPr>
            <xdr:cNvPr id="256658" name="Check Box 1682" hidden="1">
              <a:extLst>
                <a:ext uri="{63B3BB69-23CF-44E3-9099-C40C66FF867C}">
                  <a14:compatExt spid="_x0000_s256658"/>
                </a:ext>
                <a:ext uri="{FF2B5EF4-FFF2-40B4-BE49-F238E27FC236}">
                  <a16:creationId xmlns:a16="http://schemas.microsoft.com/office/drawing/2014/main" id="{00000000-0008-0000-0800-000092EA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15</xdr:row>
          <xdr:rowOff>47625</xdr:rowOff>
        </xdr:from>
        <xdr:to>
          <xdr:col>7</xdr:col>
          <xdr:colOff>409575</xdr:colOff>
          <xdr:row>15</xdr:row>
          <xdr:rowOff>266700</xdr:rowOff>
        </xdr:to>
        <xdr:sp macro="" textlink="">
          <xdr:nvSpPr>
            <xdr:cNvPr id="256823" name="Check Box 1847" hidden="1">
              <a:extLst>
                <a:ext uri="{63B3BB69-23CF-44E3-9099-C40C66FF867C}">
                  <a14:compatExt spid="_x0000_s256823"/>
                </a:ext>
                <a:ext uri="{FF2B5EF4-FFF2-40B4-BE49-F238E27FC236}">
                  <a16:creationId xmlns:a16="http://schemas.microsoft.com/office/drawing/2014/main" id="{00000000-0008-0000-0800-000037EB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15</xdr:row>
          <xdr:rowOff>47625</xdr:rowOff>
        </xdr:from>
        <xdr:to>
          <xdr:col>7</xdr:col>
          <xdr:colOff>762000</xdr:colOff>
          <xdr:row>15</xdr:row>
          <xdr:rowOff>266700</xdr:rowOff>
        </xdr:to>
        <xdr:sp macro="" textlink="">
          <xdr:nvSpPr>
            <xdr:cNvPr id="256824" name="Check Box 1848" hidden="1">
              <a:extLst>
                <a:ext uri="{63B3BB69-23CF-44E3-9099-C40C66FF867C}">
                  <a14:compatExt spid="_x0000_s256824"/>
                </a:ext>
                <a:ext uri="{FF2B5EF4-FFF2-40B4-BE49-F238E27FC236}">
                  <a16:creationId xmlns:a16="http://schemas.microsoft.com/office/drawing/2014/main" id="{00000000-0008-0000-0800-000038EB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28575</xdr:colOff>
          <xdr:row>15</xdr:row>
          <xdr:rowOff>66675</xdr:rowOff>
        </xdr:from>
        <xdr:ext cx="76200" cy="161925"/>
        <xdr:sp macro="" textlink="">
          <xdr:nvSpPr>
            <xdr:cNvPr id="256825" name="Label 1849" hidden="1">
              <a:extLst>
                <a:ext uri="{63B3BB69-23CF-44E3-9099-C40C66FF867C}">
                  <a14:compatExt spid="_x0000_s256825"/>
                </a:ext>
                <a:ext uri="{FF2B5EF4-FFF2-40B4-BE49-F238E27FC236}">
                  <a16:creationId xmlns:a16="http://schemas.microsoft.com/office/drawing/2014/main" id="{00000000-0008-0000-0800-000039EB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23</xdr:row>
          <xdr:rowOff>47625</xdr:rowOff>
        </xdr:from>
        <xdr:to>
          <xdr:col>7</xdr:col>
          <xdr:colOff>504825</xdr:colOff>
          <xdr:row>23</xdr:row>
          <xdr:rowOff>266700</xdr:rowOff>
        </xdr:to>
        <xdr:sp macro="" textlink="">
          <xdr:nvSpPr>
            <xdr:cNvPr id="256826" name="Check Box 1850" hidden="1">
              <a:extLst>
                <a:ext uri="{63B3BB69-23CF-44E3-9099-C40C66FF867C}">
                  <a14:compatExt spid="_x0000_s256826"/>
                </a:ext>
                <a:ext uri="{FF2B5EF4-FFF2-40B4-BE49-F238E27FC236}">
                  <a16:creationId xmlns:a16="http://schemas.microsoft.com/office/drawing/2014/main" id="{00000000-0008-0000-0800-00003AEB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23</xdr:row>
          <xdr:rowOff>47625</xdr:rowOff>
        </xdr:from>
        <xdr:to>
          <xdr:col>21</xdr:col>
          <xdr:colOff>66675</xdr:colOff>
          <xdr:row>23</xdr:row>
          <xdr:rowOff>266700</xdr:rowOff>
        </xdr:to>
        <xdr:sp macro="" textlink="">
          <xdr:nvSpPr>
            <xdr:cNvPr id="256827" name="Check Box 1851" hidden="1">
              <a:extLst>
                <a:ext uri="{63B3BB69-23CF-44E3-9099-C40C66FF867C}">
                  <a14:compatExt spid="_x0000_s256827"/>
                </a:ext>
                <a:ext uri="{FF2B5EF4-FFF2-40B4-BE49-F238E27FC236}">
                  <a16:creationId xmlns:a16="http://schemas.microsoft.com/office/drawing/2014/main" id="{00000000-0008-0000-0800-00003BEB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152400</xdr:colOff>
          <xdr:row>23</xdr:row>
          <xdr:rowOff>57150</xdr:rowOff>
        </xdr:from>
        <xdr:ext cx="76200" cy="161925"/>
        <xdr:sp macro="" textlink="">
          <xdr:nvSpPr>
            <xdr:cNvPr id="256828" name="Label 1852" hidden="1">
              <a:extLst>
                <a:ext uri="{63B3BB69-23CF-44E3-9099-C40C66FF867C}">
                  <a14:compatExt spid="_x0000_s256828"/>
                </a:ext>
                <a:ext uri="{FF2B5EF4-FFF2-40B4-BE49-F238E27FC236}">
                  <a16:creationId xmlns:a16="http://schemas.microsoft.com/office/drawing/2014/main" id="{00000000-0008-0000-0800-00003CEB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200025</xdr:colOff>
      <xdr:row>0</xdr:row>
      <xdr:rowOff>95250</xdr:rowOff>
    </xdr:from>
    <xdr:to>
      <xdr:col>1</xdr:col>
      <xdr:colOff>514350</xdr:colOff>
      <xdr:row>2</xdr:row>
      <xdr:rowOff>152400</xdr:rowOff>
    </xdr:to>
    <xdr:pic>
      <xdr:nvPicPr>
        <xdr:cNvPr id="1176591" name="Imagen 5">
          <a:hlinkClick xmlns:r="http://schemas.openxmlformats.org/officeDocument/2006/relationships" r:id="rId1"/>
          <a:extLst>
            <a:ext uri="{FF2B5EF4-FFF2-40B4-BE49-F238E27FC236}">
              <a16:creationId xmlns:a16="http://schemas.microsoft.com/office/drawing/2014/main" id="{00000000-0008-0000-0900-00000FF41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95250"/>
          <a:ext cx="10763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15</xdr:row>
          <xdr:rowOff>142875</xdr:rowOff>
        </xdr:from>
        <xdr:to>
          <xdr:col>9</xdr:col>
          <xdr:colOff>771525</xdr:colOff>
          <xdr:row>16</xdr:row>
          <xdr:rowOff>361950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9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Declaro que la obtención de la información allegada para la Evaluación Farmacológica, ha significado un esfuerzo considerable. Del cual realizo un resumen a continuación.</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B3:B15" totalsRowShown="0" headerRowDxfId="31" dataDxfId="30">
  <autoFilter ref="B3:B15" xr:uid="{00000000-0009-0000-0100-000003000000}"/>
  <tableColumns count="1">
    <tableColumn id="1" xr3:uid="{00000000-0010-0000-0000-000001000000}" name="Escoja el tipo de trámite" dataDxfId="2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9000000}" name="Tabla8" displayName="Tabla8" ref="D29:D33" totalsRowShown="0">
  <autoFilter ref="D29:D33" xr:uid="{00000000-0009-0000-0100-000008000000}"/>
  <tableColumns count="1">
    <tableColumn id="1" xr3:uid="{00000000-0010-0000-0900-000001000000}" name="Tipo de autorizació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ipo_certificados" displayName="Tipo_certificados" ref="D35:D43" totalsRowShown="0" dataDxfId="23">
  <autoFilter ref="D35:D43" xr:uid="{00000000-0009-0000-0100-00000D000000}"/>
  <tableColumns count="1">
    <tableColumn id="1" xr3:uid="{00000000-0010-0000-0A00-000001000000}" name="Tipo de Certificados" dataDxfId="22"/>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a14" displayName="Tabla14" ref="F22:F26" totalsRowShown="0" dataDxfId="21">
  <autoFilter ref="F22:F26" xr:uid="{00000000-0009-0000-0100-00000E000000}"/>
  <tableColumns count="1">
    <tableColumn id="1" xr3:uid="{00000000-0010-0000-0B00-000001000000}" name="¿Solicita visita?" dataDxfId="2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C000000}" name="Tabla57" displayName="Tabla57" ref="H3:H7" totalsRowShown="0" tableBorderDxfId="19">
  <autoFilter ref="H3:H7" xr:uid="{00000000-0009-0000-0100-000006000000}"/>
  <tableColumns count="1">
    <tableColumn id="1" xr3:uid="{00000000-0010-0000-0C00-000001000000}" name="Visita"/>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5" xr:uid="{00000000-000C-0000-FFFF-FFFF0D000000}" name="Tabla245" displayName="Tabla245" ref="F29:F33" totalsRowShown="0">
  <autoFilter ref="F29:F33" xr:uid="{00000000-0009-0000-0100-0000F5000000}"/>
  <tableColumns count="1">
    <tableColumn id="1" xr3:uid="{00000000-0010-0000-0D00-000001000000}" name="Tipo de producto"/>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E000000}" name="Tabla1115" displayName="Tabla1115" ref="B3:L233" totalsRowShown="0" headerRowDxfId="18" dataDxfId="17" tableBorderDxfId="16">
  <autoFilter ref="B3:L233" xr:uid="{00000000-0009-0000-0100-000002000000}"/>
  <tableColumns count="11">
    <tableColumn id="1" xr3:uid="{00000000-0010-0000-0E00-000001000000}" name="Tipo de trámite" dataDxfId="15"/>
    <tableColumn id="2" xr3:uid="{00000000-0010-0000-0E00-000002000000}" name="Clasificación del trámite" dataDxfId="14"/>
    <tableColumn id="3" xr3:uid="{00000000-0010-0000-0E00-000003000000}" name="Protección" dataDxfId="13"/>
    <tableColumn id="4" xr3:uid="{00000000-0010-0000-0E00-000004000000}" name="¿Visita?" dataDxfId="12"/>
    <tableColumn id="5" xr3:uid="{00000000-0010-0000-0E00-000005000000}" name="¿Lugar?" dataDxfId="11"/>
    <tableColumn id="8" xr3:uid="{00000000-0010-0000-0E00-000008000000}" name="Tipo de modificación" dataDxfId="10"/>
    <tableColumn id="9" xr3:uid="{00000000-0010-0000-0E00-000009000000}" name="Nueva modalidad" dataDxfId="9"/>
    <tableColumn id="10" xr3:uid="{00000000-0010-0000-0E00-00000A000000}" name="Clasificación modificación" dataDxfId="8"/>
    <tableColumn id="11" xr3:uid="{00000000-0010-0000-0E00-00000B000000}" name="Requisitos para la modificación" dataDxfId="7"/>
    <tableColumn id="6" xr3:uid="{00000000-0010-0000-0E00-000006000000}" name="Requisito 1" dataDxfId="6"/>
    <tableColumn id="7" xr3:uid="{00000000-0010-0000-0E00-000007000000}" name="Requisito 2" dataDxfId="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D3:D8" totalsRowShown="0">
  <autoFilter ref="D3:D8" xr:uid="{00000000-0009-0000-0100-000004000000}"/>
  <tableColumns count="1">
    <tableColumn id="1" xr3:uid="{00000000-0010-0000-0100-000001000000}" name="Modalidad del Registro Sanitario"/>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PROTECCION" displayName="PROTECCION" ref="F3:F6" totalsRowShown="0" tableBorderDxfId="28">
  <autoFilter ref="F3:F6" xr:uid="{00000000-0009-0000-0100-000005000000}"/>
  <tableColumns count="1">
    <tableColumn id="1" xr3:uid="{00000000-0010-0000-0200-000001000000}" name="Protecció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a9" displayName="Tabla9" ref="B18:B20" totalsRowShown="0">
  <autoFilter ref="B18:B20" xr:uid="{00000000-0009-0000-0100-000009000000}"/>
  <tableColumns count="1">
    <tableColumn id="1" xr3:uid="{00000000-0010-0000-0300-000001000000}" name="Tipo de persona"/>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a10" displayName="Tabla10" ref="D18:D20" totalsRowShown="0">
  <autoFilter ref="D18:D20" xr:uid="{00000000-0009-0000-0100-00000A000000}"/>
  <tableColumns count="1">
    <tableColumn id="1" xr3:uid="{00000000-0010-0000-0400-000001000000}" name="Realizará el trámite"/>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la12" displayName="Tabla12" ref="F18:F20" totalsRowShown="0">
  <autoFilter ref="F18:F20" xr:uid="{00000000-0009-0000-0100-00000C000000}"/>
  <tableColumns count="1">
    <tableColumn id="1" xr3:uid="{00000000-0010-0000-0500-000001000000}" name="Escoja tipo de documento de identidad"/>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Tipo_modificación" displayName="Tipo_modificación" ref="B22:B42" totalsRowShown="0" dataDxfId="27">
  <autoFilter ref="B22:B42" xr:uid="{00000000-0009-0000-0100-00000B000000}"/>
  <tableColumns count="1">
    <tableColumn id="1" xr3:uid="{00000000-0010-0000-0600-000001000000}" name="Tipo de modificación" dataDxfId="2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7000000}" name="Tabla1" displayName="Tabla1" ref="K3:AN34" totalsRowShown="0">
  <autoFilter ref="K3:AN34" xr:uid="{00000000-0009-0000-0100-000001000000}"/>
  <tableColumns count="30">
    <tableColumn id="1" xr3:uid="{00000000-0010-0000-0700-000001000000}" name="TRAMITES A1"/>
    <tableColumn id="2" xr3:uid="{00000000-0010-0000-0700-000002000000}" name="Codigo tarifario A1"/>
    <tableColumn id="3" xr3:uid="{00000000-0010-0000-0700-000003000000}" name="   DOCUMENTOS SOPORTE (según sea el caso)"/>
    <tableColumn id="4" xr3:uid="{00000000-0010-0000-0700-000004000000}" name="TRAMITES A2"/>
    <tableColumn id="5" xr3:uid="{00000000-0010-0000-0700-000005000000}" name="Codigo tarifario A2"/>
    <tableColumn id="6" xr3:uid="{00000000-0010-0000-0700-000006000000}" name="Columna6"/>
    <tableColumn id="7" xr3:uid="{00000000-0010-0000-0700-000007000000}" name="Columna7"/>
    <tableColumn id="8" xr3:uid="{00000000-0010-0000-0700-000008000000}" name="TRAMITES A3"/>
    <tableColumn id="9" xr3:uid="{00000000-0010-0000-0700-000009000000}" name="Codigo tarifario A3"/>
    <tableColumn id="10" xr3:uid="{00000000-0010-0000-0700-00000A000000}" name="TRAMITES A4"/>
    <tableColumn id="11" xr3:uid="{00000000-0010-0000-0700-00000B000000}" name="Codigo tarifario A4"/>
    <tableColumn id="12" xr3:uid="{00000000-0010-0000-0700-00000C000000}" name="TRAMITES A5"/>
    <tableColumn id="13" xr3:uid="{00000000-0010-0000-0700-00000D000000}" name="Codigo tarifario A5"/>
    <tableColumn id="14" xr3:uid="{00000000-0010-0000-0700-00000E000000}" name="TRAMITES B4"/>
    <tableColumn id="15" xr3:uid="{00000000-0010-0000-0700-00000F000000}" name="Codigo tarifario B4"/>
    <tableColumn id="16" xr3:uid="{00000000-0010-0000-0700-000010000000}" name="Columna16"/>
    <tableColumn id="17" xr3:uid="{00000000-0010-0000-0700-000011000000}" name="Columna17"/>
    <tableColumn id="18" xr3:uid="{00000000-0010-0000-0700-000012000000}" name="Columna18"/>
    <tableColumn id="19" xr3:uid="{00000000-0010-0000-0700-000013000000}" name="Columna19"/>
    <tableColumn id="20" xr3:uid="{00000000-0010-0000-0700-000014000000}" name="Columna20"/>
    <tableColumn id="21" xr3:uid="{00000000-0010-0000-0700-000015000000}" name="Columna21"/>
    <tableColumn id="22" xr3:uid="{00000000-0010-0000-0700-000016000000}" name="Columna22"/>
    <tableColumn id="23" xr3:uid="{00000000-0010-0000-0700-000017000000}" name="Columna23"/>
    <tableColumn id="24" xr3:uid="{00000000-0010-0000-0700-000018000000}" name="Columna24"/>
    <tableColumn id="25" xr3:uid="{00000000-0010-0000-0700-000019000000}" name="Columna25"/>
    <tableColumn id="26" xr3:uid="{00000000-0010-0000-0700-00001A000000}" name="Columna26"/>
    <tableColumn id="27" xr3:uid="{00000000-0010-0000-0700-00001B000000}" name="Columna27"/>
    <tableColumn id="28" xr3:uid="{00000000-0010-0000-0700-00001C000000}" name="Columna28"/>
    <tableColumn id="29" xr3:uid="{00000000-0010-0000-0700-00001D000000}" name="Columna29"/>
    <tableColumn id="30" xr3:uid="{00000000-0010-0000-0700-00001E000000}" name="Columna3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variables_tramite" displayName="variables_tramite" ref="D22:D27" totalsRowShown="0" dataDxfId="25">
  <autoFilter ref="D22:D27" xr:uid="{00000000-0009-0000-0100-000007000000}"/>
  <tableColumns count="1">
    <tableColumn id="1" xr3:uid="{00000000-0010-0000-0800-000001000000}" name="Variables del trámite" dataDxfId="2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vima.gov.co/images/stories/formatotramite/GDI-DIE-PL018.pdf"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trlProp" Target="../ctrlProps/ctrlProp261.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65.xml"/><Relationship Id="rId3" Type="http://schemas.openxmlformats.org/officeDocument/2006/relationships/drawing" Target="../drawings/drawing10.xml"/><Relationship Id="rId7" Type="http://schemas.openxmlformats.org/officeDocument/2006/relationships/ctrlProp" Target="../ctrlProps/ctrlProp264.xml"/><Relationship Id="rId2" Type="http://schemas.openxmlformats.org/officeDocument/2006/relationships/printerSettings" Target="../printerSettings/printerSettings11.bin"/><Relationship Id="rId1" Type="http://schemas.openxmlformats.org/officeDocument/2006/relationships/hyperlink" Target="file:///C:\Users\KHERRERAQ\Downloads\20230823%20Formato%20FM004%20MODF.xlsx" TargetMode="External"/><Relationship Id="rId6" Type="http://schemas.openxmlformats.org/officeDocument/2006/relationships/ctrlProp" Target="../ctrlProps/ctrlProp263.xml"/><Relationship Id="rId5" Type="http://schemas.openxmlformats.org/officeDocument/2006/relationships/ctrlProp" Target="../ctrlProps/ctrlProp262.xml"/><Relationship Id="rId4"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26" Type="http://schemas.openxmlformats.org/officeDocument/2006/relationships/ctrlProp" Target="../ctrlProps/ctrlProp288.xml"/><Relationship Id="rId21" Type="http://schemas.openxmlformats.org/officeDocument/2006/relationships/ctrlProp" Target="../ctrlProps/ctrlProp283.xml"/><Relationship Id="rId42" Type="http://schemas.openxmlformats.org/officeDocument/2006/relationships/ctrlProp" Target="../ctrlProps/ctrlProp304.xml"/><Relationship Id="rId47" Type="http://schemas.openxmlformats.org/officeDocument/2006/relationships/ctrlProp" Target="../ctrlProps/ctrlProp309.xml"/><Relationship Id="rId63" Type="http://schemas.openxmlformats.org/officeDocument/2006/relationships/ctrlProp" Target="../ctrlProps/ctrlProp325.xml"/><Relationship Id="rId68" Type="http://schemas.openxmlformats.org/officeDocument/2006/relationships/ctrlProp" Target="../ctrlProps/ctrlProp330.xml"/><Relationship Id="rId84" Type="http://schemas.openxmlformats.org/officeDocument/2006/relationships/ctrlProp" Target="../ctrlProps/ctrlProp346.xml"/><Relationship Id="rId89" Type="http://schemas.openxmlformats.org/officeDocument/2006/relationships/ctrlProp" Target="../ctrlProps/ctrlProp351.xml"/><Relationship Id="rId16" Type="http://schemas.openxmlformats.org/officeDocument/2006/relationships/ctrlProp" Target="../ctrlProps/ctrlProp278.xml"/><Relationship Id="rId11" Type="http://schemas.openxmlformats.org/officeDocument/2006/relationships/ctrlProp" Target="../ctrlProps/ctrlProp273.xml"/><Relationship Id="rId32" Type="http://schemas.openxmlformats.org/officeDocument/2006/relationships/ctrlProp" Target="../ctrlProps/ctrlProp294.xml"/><Relationship Id="rId37" Type="http://schemas.openxmlformats.org/officeDocument/2006/relationships/ctrlProp" Target="../ctrlProps/ctrlProp299.xml"/><Relationship Id="rId53" Type="http://schemas.openxmlformats.org/officeDocument/2006/relationships/ctrlProp" Target="../ctrlProps/ctrlProp315.xml"/><Relationship Id="rId58" Type="http://schemas.openxmlformats.org/officeDocument/2006/relationships/ctrlProp" Target="../ctrlProps/ctrlProp320.xml"/><Relationship Id="rId74" Type="http://schemas.openxmlformats.org/officeDocument/2006/relationships/ctrlProp" Target="../ctrlProps/ctrlProp336.xml"/><Relationship Id="rId79" Type="http://schemas.openxmlformats.org/officeDocument/2006/relationships/ctrlProp" Target="../ctrlProps/ctrlProp341.xml"/><Relationship Id="rId5" Type="http://schemas.openxmlformats.org/officeDocument/2006/relationships/ctrlProp" Target="../ctrlProps/ctrlProp267.xml"/><Relationship Id="rId90" Type="http://schemas.openxmlformats.org/officeDocument/2006/relationships/ctrlProp" Target="../ctrlProps/ctrlProp352.xml"/><Relationship Id="rId95" Type="http://schemas.openxmlformats.org/officeDocument/2006/relationships/ctrlProp" Target="../ctrlProps/ctrlProp357.xml"/><Relationship Id="rId22" Type="http://schemas.openxmlformats.org/officeDocument/2006/relationships/ctrlProp" Target="../ctrlProps/ctrlProp284.xml"/><Relationship Id="rId27" Type="http://schemas.openxmlformats.org/officeDocument/2006/relationships/ctrlProp" Target="../ctrlProps/ctrlProp289.xml"/><Relationship Id="rId43" Type="http://schemas.openxmlformats.org/officeDocument/2006/relationships/ctrlProp" Target="../ctrlProps/ctrlProp305.xml"/><Relationship Id="rId48" Type="http://schemas.openxmlformats.org/officeDocument/2006/relationships/ctrlProp" Target="../ctrlProps/ctrlProp310.xml"/><Relationship Id="rId64" Type="http://schemas.openxmlformats.org/officeDocument/2006/relationships/ctrlProp" Target="../ctrlProps/ctrlProp326.xml"/><Relationship Id="rId69" Type="http://schemas.openxmlformats.org/officeDocument/2006/relationships/ctrlProp" Target="../ctrlProps/ctrlProp331.xml"/><Relationship Id="rId8" Type="http://schemas.openxmlformats.org/officeDocument/2006/relationships/ctrlProp" Target="../ctrlProps/ctrlProp270.xml"/><Relationship Id="rId51" Type="http://schemas.openxmlformats.org/officeDocument/2006/relationships/ctrlProp" Target="../ctrlProps/ctrlProp313.xml"/><Relationship Id="rId72" Type="http://schemas.openxmlformats.org/officeDocument/2006/relationships/ctrlProp" Target="../ctrlProps/ctrlProp334.xml"/><Relationship Id="rId80" Type="http://schemas.openxmlformats.org/officeDocument/2006/relationships/ctrlProp" Target="../ctrlProps/ctrlProp342.xml"/><Relationship Id="rId85" Type="http://schemas.openxmlformats.org/officeDocument/2006/relationships/ctrlProp" Target="../ctrlProps/ctrlProp347.xml"/><Relationship Id="rId93" Type="http://schemas.openxmlformats.org/officeDocument/2006/relationships/ctrlProp" Target="../ctrlProps/ctrlProp355.xml"/><Relationship Id="rId3" Type="http://schemas.openxmlformats.org/officeDocument/2006/relationships/vmlDrawing" Target="../drawings/vmlDrawing8.vml"/><Relationship Id="rId12" Type="http://schemas.openxmlformats.org/officeDocument/2006/relationships/ctrlProp" Target="../ctrlProps/ctrlProp274.xml"/><Relationship Id="rId17" Type="http://schemas.openxmlformats.org/officeDocument/2006/relationships/ctrlProp" Target="../ctrlProps/ctrlProp279.xml"/><Relationship Id="rId25" Type="http://schemas.openxmlformats.org/officeDocument/2006/relationships/ctrlProp" Target="../ctrlProps/ctrlProp287.xml"/><Relationship Id="rId33" Type="http://schemas.openxmlformats.org/officeDocument/2006/relationships/ctrlProp" Target="../ctrlProps/ctrlProp295.xml"/><Relationship Id="rId38" Type="http://schemas.openxmlformats.org/officeDocument/2006/relationships/ctrlProp" Target="../ctrlProps/ctrlProp300.xml"/><Relationship Id="rId46" Type="http://schemas.openxmlformats.org/officeDocument/2006/relationships/ctrlProp" Target="../ctrlProps/ctrlProp308.xml"/><Relationship Id="rId59" Type="http://schemas.openxmlformats.org/officeDocument/2006/relationships/ctrlProp" Target="../ctrlProps/ctrlProp321.xml"/><Relationship Id="rId67" Type="http://schemas.openxmlformats.org/officeDocument/2006/relationships/ctrlProp" Target="../ctrlProps/ctrlProp329.xml"/><Relationship Id="rId20" Type="http://schemas.openxmlformats.org/officeDocument/2006/relationships/ctrlProp" Target="../ctrlProps/ctrlProp282.xml"/><Relationship Id="rId41" Type="http://schemas.openxmlformats.org/officeDocument/2006/relationships/ctrlProp" Target="../ctrlProps/ctrlProp303.xml"/><Relationship Id="rId54" Type="http://schemas.openxmlformats.org/officeDocument/2006/relationships/ctrlProp" Target="../ctrlProps/ctrlProp316.xml"/><Relationship Id="rId62" Type="http://schemas.openxmlformats.org/officeDocument/2006/relationships/ctrlProp" Target="../ctrlProps/ctrlProp324.xml"/><Relationship Id="rId70" Type="http://schemas.openxmlformats.org/officeDocument/2006/relationships/ctrlProp" Target="../ctrlProps/ctrlProp332.xml"/><Relationship Id="rId75" Type="http://schemas.openxmlformats.org/officeDocument/2006/relationships/ctrlProp" Target="../ctrlProps/ctrlProp337.xml"/><Relationship Id="rId83" Type="http://schemas.openxmlformats.org/officeDocument/2006/relationships/ctrlProp" Target="../ctrlProps/ctrlProp345.xml"/><Relationship Id="rId88" Type="http://schemas.openxmlformats.org/officeDocument/2006/relationships/ctrlProp" Target="../ctrlProps/ctrlProp350.xml"/><Relationship Id="rId91" Type="http://schemas.openxmlformats.org/officeDocument/2006/relationships/ctrlProp" Target="../ctrlProps/ctrlProp353.xml"/><Relationship Id="rId1" Type="http://schemas.openxmlformats.org/officeDocument/2006/relationships/printerSettings" Target="../printerSettings/printerSettings12.bin"/><Relationship Id="rId6" Type="http://schemas.openxmlformats.org/officeDocument/2006/relationships/ctrlProp" Target="../ctrlProps/ctrlProp268.xml"/><Relationship Id="rId15" Type="http://schemas.openxmlformats.org/officeDocument/2006/relationships/ctrlProp" Target="../ctrlProps/ctrlProp277.xml"/><Relationship Id="rId23" Type="http://schemas.openxmlformats.org/officeDocument/2006/relationships/ctrlProp" Target="../ctrlProps/ctrlProp285.xml"/><Relationship Id="rId28" Type="http://schemas.openxmlformats.org/officeDocument/2006/relationships/ctrlProp" Target="../ctrlProps/ctrlProp290.xml"/><Relationship Id="rId36" Type="http://schemas.openxmlformats.org/officeDocument/2006/relationships/ctrlProp" Target="../ctrlProps/ctrlProp298.xml"/><Relationship Id="rId49" Type="http://schemas.openxmlformats.org/officeDocument/2006/relationships/ctrlProp" Target="../ctrlProps/ctrlProp311.xml"/><Relationship Id="rId57" Type="http://schemas.openxmlformats.org/officeDocument/2006/relationships/ctrlProp" Target="../ctrlProps/ctrlProp319.xml"/><Relationship Id="rId10" Type="http://schemas.openxmlformats.org/officeDocument/2006/relationships/ctrlProp" Target="../ctrlProps/ctrlProp272.xml"/><Relationship Id="rId31" Type="http://schemas.openxmlformats.org/officeDocument/2006/relationships/ctrlProp" Target="../ctrlProps/ctrlProp293.xml"/><Relationship Id="rId44" Type="http://schemas.openxmlformats.org/officeDocument/2006/relationships/ctrlProp" Target="../ctrlProps/ctrlProp306.xml"/><Relationship Id="rId52" Type="http://schemas.openxmlformats.org/officeDocument/2006/relationships/ctrlProp" Target="../ctrlProps/ctrlProp314.xml"/><Relationship Id="rId60" Type="http://schemas.openxmlformats.org/officeDocument/2006/relationships/ctrlProp" Target="../ctrlProps/ctrlProp322.xml"/><Relationship Id="rId65" Type="http://schemas.openxmlformats.org/officeDocument/2006/relationships/ctrlProp" Target="../ctrlProps/ctrlProp327.xml"/><Relationship Id="rId73" Type="http://schemas.openxmlformats.org/officeDocument/2006/relationships/ctrlProp" Target="../ctrlProps/ctrlProp335.xml"/><Relationship Id="rId78" Type="http://schemas.openxmlformats.org/officeDocument/2006/relationships/ctrlProp" Target="../ctrlProps/ctrlProp340.xml"/><Relationship Id="rId81" Type="http://schemas.openxmlformats.org/officeDocument/2006/relationships/ctrlProp" Target="../ctrlProps/ctrlProp343.xml"/><Relationship Id="rId86" Type="http://schemas.openxmlformats.org/officeDocument/2006/relationships/ctrlProp" Target="../ctrlProps/ctrlProp348.xml"/><Relationship Id="rId94" Type="http://schemas.openxmlformats.org/officeDocument/2006/relationships/ctrlProp" Target="../ctrlProps/ctrlProp356.xml"/><Relationship Id="rId4" Type="http://schemas.openxmlformats.org/officeDocument/2006/relationships/ctrlProp" Target="../ctrlProps/ctrlProp266.xml"/><Relationship Id="rId9" Type="http://schemas.openxmlformats.org/officeDocument/2006/relationships/ctrlProp" Target="../ctrlProps/ctrlProp271.xml"/><Relationship Id="rId13" Type="http://schemas.openxmlformats.org/officeDocument/2006/relationships/ctrlProp" Target="../ctrlProps/ctrlProp275.xml"/><Relationship Id="rId18" Type="http://schemas.openxmlformats.org/officeDocument/2006/relationships/ctrlProp" Target="../ctrlProps/ctrlProp280.xml"/><Relationship Id="rId39" Type="http://schemas.openxmlformats.org/officeDocument/2006/relationships/ctrlProp" Target="../ctrlProps/ctrlProp301.xml"/><Relationship Id="rId34" Type="http://schemas.openxmlformats.org/officeDocument/2006/relationships/ctrlProp" Target="../ctrlProps/ctrlProp296.xml"/><Relationship Id="rId50" Type="http://schemas.openxmlformats.org/officeDocument/2006/relationships/ctrlProp" Target="../ctrlProps/ctrlProp312.xml"/><Relationship Id="rId55" Type="http://schemas.openxmlformats.org/officeDocument/2006/relationships/ctrlProp" Target="../ctrlProps/ctrlProp317.xml"/><Relationship Id="rId76" Type="http://schemas.openxmlformats.org/officeDocument/2006/relationships/ctrlProp" Target="../ctrlProps/ctrlProp338.xml"/><Relationship Id="rId7" Type="http://schemas.openxmlformats.org/officeDocument/2006/relationships/ctrlProp" Target="../ctrlProps/ctrlProp269.xml"/><Relationship Id="rId71" Type="http://schemas.openxmlformats.org/officeDocument/2006/relationships/ctrlProp" Target="../ctrlProps/ctrlProp333.xml"/><Relationship Id="rId92" Type="http://schemas.openxmlformats.org/officeDocument/2006/relationships/ctrlProp" Target="../ctrlProps/ctrlProp354.xml"/><Relationship Id="rId2" Type="http://schemas.openxmlformats.org/officeDocument/2006/relationships/drawing" Target="../drawings/drawing11.xml"/><Relationship Id="rId29" Type="http://schemas.openxmlformats.org/officeDocument/2006/relationships/ctrlProp" Target="../ctrlProps/ctrlProp291.xml"/><Relationship Id="rId24" Type="http://schemas.openxmlformats.org/officeDocument/2006/relationships/ctrlProp" Target="../ctrlProps/ctrlProp286.xml"/><Relationship Id="rId40" Type="http://schemas.openxmlformats.org/officeDocument/2006/relationships/ctrlProp" Target="../ctrlProps/ctrlProp302.xml"/><Relationship Id="rId45" Type="http://schemas.openxmlformats.org/officeDocument/2006/relationships/ctrlProp" Target="../ctrlProps/ctrlProp307.xml"/><Relationship Id="rId66" Type="http://schemas.openxmlformats.org/officeDocument/2006/relationships/ctrlProp" Target="../ctrlProps/ctrlProp328.xml"/><Relationship Id="rId87" Type="http://schemas.openxmlformats.org/officeDocument/2006/relationships/ctrlProp" Target="../ctrlProps/ctrlProp349.xml"/><Relationship Id="rId61" Type="http://schemas.openxmlformats.org/officeDocument/2006/relationships/ctrlProp" Target="../ctrlProps/ctrlProp323.xml"/><Relationship Id="rId82" Type="http://schemas.openxmlformats.org/officeDocument/2006/relationships/ctrlProp" Target="../ctrlProps/ctrlProp344.xml"/><Relationship Id="rId19" Type="http://schemas.openxmlformats.org/officeDocument/2006/relationships/ctrlProp" Target="../ctrlProps/ctrlProp281.xml"/><Relationship Id="rId14" Type="http://schemas.openxmlformats.org/officeDocument/2006/relationships/ctrlProp" Target="../ctrlProps/ctrlProp276.xml"/><Relationship Id="rId30" Type="http://schemas.openxmlformats.org/officeDocument/2006/relationships/ctrlProp" Target="../ctrlProps/ctrlProp292.xml"/><Relationship Id="rId35" Type="http://schemas.openxmlformats.org/officeDocument/2006/relationships/ctrlProp" Target="../ctrlProps/ctrlProp297.xml"/><Relationship Id="rId56" Type="http://schemas.openxmlformats.org/officeDocument/2006/relationships/ctrlProp" Target="../ctrlProps/ctrlProp318.xml"/><Relationship Id="rId77" Type="http://schemas.openxmlformats.org/officeDocument/2006/relationships/ctrlProp" Target="../ctrlProps/ctrlProp339.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invima.gov.co/images/stories/formatotramite/ASS-RSA-FM075.xls" TargetMode="External"/><Relationship Id="rId1" Type="http://schemas.openxmlformats.org/officeDocument/2006/relationships/hyperlink" Target="https://www.invima.gov.co/images/stories/formatotramite/ASS-RSA-FM031.xls"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5.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31.xml"/><Relationship Id="rId21" Type="http://schemas.openxmlformats.org/officeDocument/2006/relationships/ctrlProp" Target="../ctrlProps/ctrlProp26.xml"/><Relationship Id="rId42" Type="http://schemas.openxmlformats.org/officeDocument/2006/relationships/ctrlProp" Target="../ctrlProps/ctrlProp47.xml"/><Relationship Id="rId47" Type="http://schemas.openxmlformats.org/officeDocument/2006/relationships/ctrlProp" Target="../ctrlProps/ctrlProp52.xml"/><Relationship Id="rId63" Type="http://schemas.openxmlformats.org/officeDocument/2006/relationships/ctrlProp" Target="../ctrlProps/ctrlProp68.xml"/><Relationship Id="rId68" Type="http://schemas.openxmlformats.org/officeDocument/2006/relationships/ctrlProp" Target="../ctrlProps/ctrlProp73.xml"/><Relationship Id="rId16" Type="http://schemas.openxmlformats.org/officeDocument/2006/relationships/ctrlProp" Target="../ctrlProps/ctrlProp21.xml"/><Relationship Id="rId11" Type="http://schemas.openxmlformats.org/officeDocument/2006/relationships/ctrlProp" Target="../ctrlProps/ctrlProp16.xml"/><Relationship Id="rId24" Type="http://schemas.openxmlformats.org/officeDocument/2006/relationships/ctrlProp" Target="../ctrlProps/ctrlProp29.xml"/><Relationship Id="rId32" Type="http://schemas.openxmlformats.org/officeDocument/2006/relationships/ctrlProp" Target="../ctrlProps/ctrlProp37.xml"/><Relationship Id="rId37" Type="http://schemas.openxmlformats.org/officeDocument/2006/relationships/ctrlProp" Target="../ctrlProps/ctrlProp42.xml"/><Relationship Id="rId40" Type="http://schemas.openxmlformats.org/officeDocument/2006/relationships/ctrlProp" Target="../ctrlProps/ctrlProp45.xml"/><Relationship Id="rId45" Type="http://schemas.openxmlformats.org/officeDocument/2006/relationships/ctrlProp" Target="../ctrlProps/ctrlProp50.xml"/><Relationship Id="rId53" Type="http://schemas.openxmlformats.org/officeDocument/2006/relationships/ctrlProp" Target="../ctrlProps/ctrlProp58.xml"/><Relationship Id="rId58" Type="http://schemas.openxmlformats.org/officeDocument/2006/relationships/ctrlProp" Target="../ctrlProps/ctrlProp63.xml"/><Relationship Id="rId66" Type="http://schemas.openxmlformats.org/officeDocument/2006/relationships/ctrlProp" Target="../ctrlProps/ctrlProp71.xml"/><Relationship Id="rId74" Type="http://schemas.openxmlformats.org/officeDocument/2006/relationships/ctrlProp" Target="../ctrlProps/ctrlProp79.xml"/><Relationship Id="rId79" Type="http://schemas.openxmlformats.org/officeDocument/2006/relationships/comments" Target="../comments2.xml"/><Relationship Id="rId5" Type="http://schemas.openxmlformats.org/officeDocument/2006/relationships/ctrlProp" Target="../ctrlProps/ctrlProp10.xml"/><Relationship Id="rId61" Type="http://schemas.openxmlformats.org/officeDocument/2006/relationships/ctrlProp" Target="../ctrlProps/ctrlProp66.xml"/><Relationship Id="rId19" Type="http://schemas.openxmlformats.org/officeDocument/2006/relationships/ctrlProp" Target="../ctrlProps/ctrlProp24.xml"/><Relationship Id="rId14" Type="http://schemas.openxmlformats.org/officeDocument/2006/relationships/ctrlProp" Target="../ctrlProps/ctrlProp19.xml"/><Relationship Id="rId22" Type="http://schemas.openxmlformats.org/officeDocument/2006/relationships/ctrlProp" Target="../ctrlProps/ctrlProp27.xml"/><Relationship Id="rId27" Type="http://schemas.openxmlformats.org/officeDocument/2006/relationships/ctrlProp" Target="../ctrlProps/ctrlProp32.xml"/><Relationship Id="rId30" Type="http://schemas.openxmlformats.org/officeDocument/2006/relationships/ctrlProp" Target="../ctrlProps/ctrlProp35.xml"/><Relationship Id="rId35" Type="http://schemas.openxmlformats.org/officeDocument/2006/relationships/ctrlProp" Target="../ctrlProps/ctrlProp40.xml"/><Relationship Id="rId43" Type="http://schemas.openxmlformats.org/officeDocument/2006/relationships/ctrlProp" Target="../ctrlProps/ctrlProp48.xml"/><Relationship Id="rId48" Type="http://schemas.openxmlformats.org/officeDocument/2006/relationships/ctrlProp" Target="../ctrlProps/ctrlProp53.xml"/><Relationship Id="rId56" Type="http://schemas.openxmlformats.org/officeDocument/2006/relationships/ctrlProp" Target="../ctrlProps/ctrlProp61.xml"/><Relationship Id="rId64" Type="http://schemas.openxmlformats.org/officeDocument/2006/relationships/ctrlProp" Target="../ctrlProps/ctrlProp69.xml"/><Relationship Id="rId69" Type="http://schemas.openxmlformats.org/officeDocument/2006/relationships/ctrlProp" Target="../ctrlProps/ctrlProp74.xml"/><Relationship Id="rId77" Type="http://schemas.openxmlformats.org/officeDocument/2006/relationships/ctrlProp" Target="../ctrlProps/ctrlProp82.xml"/><Relationship Id="rId8" Type="http://schemas.openxmlformats.org/officeDocument/2006/relationships/ctrlProp" Target="../ctrlProps/ctrlProp13.xml"/><Relationship Id="rId51" Type="http://schemas.openxmlformats.org/officeDocument/2006/relationships/ctrlProp" Target="../ctrlProps/ctrlProp56.xml"/><Relationship Id="rId72" Type="http://schemas.openxmlformats.org/officeDocument/2006/relationships/ctrlProp" Target="../ctrlProps/ctrlProp77.xml"/><Relationship Id="rId3" Type="http://schemas.openxmlformats.org/officeDocument/2006/relationships/drawing" Target="../drawings/drawing5.xml"/><Relationship Id="rId12" Type="http://schemas.openxmlformats.org/officeDocument/2006/relationships/ctrlProp" Target="../ctrlProps/ctrlProp17.xml"/><Relationship Id="rId17" Type="http://schemas.openxmlformats.org/officeDocument/2006/relationships/ctrlProp" Target="../ctrlProps/ctrlProp22.xml"/><Relationship Id="rId25" Type="http://schemas.openxmlformats.org/officeDocument/2006/relationships/ctrlProp" Target="../ctrlProps/ctrlProp30.xml"/><Relationship Id="rId33" Type="http://schemas.openxmlformats.org/officeDocument/2006/relationships/ctrlProp" Target="../ctrlProps/ctrlProp38.xml"/><Relationship Id="rId38" Type="http://schemas.openxmlformats.org/officeDocument/2006/relationships/ctrlProp" Target="../ctrlProps/ctrlProp43.xml"/><Relationship Id="rId46" Type="http://schemas.openxmlformats.org/officeDocument/2006/relationships/ctrlProp" Target="../ctrlProps/ctrlProp51.xml"/><Relationship Id="rId59" Type="http://schemas.openxmlformats.org/officeDocument/2006/relationships/ctrlProp" Target="../ctrlProps/ctrlProp64.xml"/><Relationship Id="rId67" Type="http://schemas.openxmlformats.org/officeDocument/2006/relationships/ctrlProp" Target="../ctrlProps/ctrlProp72.xml"/><Relationship Id="rId20" Type="http://schemas.openxmlformats.org/officeDocument/2006/relationships/ctrlProp" Target="../ctrlProps/ctrlProp25.xml"/><Relationship Id="rId41" Type="http://schemas.openxmlformats.org/officeDocument/2006/relationships/ctrlProp" Target="../ctrlProps/ctrlProp46.xml"/><Relationship Id="rId54" Type="http://schemas.openxmlformats.org/officeDocument/2006/relationships/ctrlProp" Target="../ctrlProps/ctrlProp59.xml"/><Relationship Id="rId62" Type="http://schemas.openxmlformats.org/officeDocument/2006/relationships/ctrlProp" Target="../ctrlProps/ctrlProp67.xml"/><Relationship Id="rId70" Type="http://schemas.openxmlformats.org/officeDocument/2006/relationships/ctrlProp" Target="../ctrlProps/ctrlProp75.xml"/><Relationship Id="rId75" Type="http://schemas.openxmlformats.org/officeDocument/2006/relationships/ctrlProp" Target="../ctrlProps/ctrlProp80.xml"/><Relationship Id="rId1" Type="http://schemas.openxmlformats.org/officeDocument/2006/relationships/hyperlink" Target="https://www.invima.gov.co/procesos/archivos/ASS/RSA/ASS-RSA-GU052.pdf" TargetMode="External"/><Relationship Id="rId6" Type="http://schemas.openxmlformats.org/officeDocument/2006/relationships/ctrlProp" Target="../ctrlProps/ctrlProp11.xml"/><Relationship Id="rId15" Type="http://schemas.openxmlformats.org/officeDocument/2006/relationships/ctrlProp" Target="../ctrlProps/ctrlProp20.xml"/><Relationship Id="rId23" Type="http://schemas.openxmlformats.org/officeDocument/2006/relationships/ctrlProp" Target="../ctrlProps/ctrlProp28.xml"/><Relationship Id="rId28" Type="http://schemas.openxmlformats.org/officeDocument/2006/relationships/ctrlProp" Target="../ctrlProps/ctrlProp33.xml"/><Relationship Id="rId36" Type="http://schemas.openxmlformats.org/officeDocument/2006/relationships/ctrlProp" Target="../ctrlProps/ctrlProp41.xml"/><Relationship Id="rId49" Type="http://schemas.openxmlformats.org/officeDocument/2006/relationships/ctrlProp" Target="../ctrlProps/ctrlProp54.xml"/><Relationship Id="rId57" Type="http://schemas.openxmlformats.org/officeDocument/2006/relationships/ctrlProp" Target="../ctrlProps/ctrlProp62.xml"/><Relationship Id="rId10" Type="http://schemas.openxmlformats.org/officeDocument/2006/relationships/ctrlProp" Target="../ctrlProps/ctrlProp15.xml"/><Relationship Id="rId31" Type="http://schemas.openxmlformats.org/officeDocument/2006/relationships/ctrlProp" Target="../ctrlProps/ctrlProp36.xml"/><Relationship Id="rId44" Type="http://schemas.openxmlformats.org/officeDocument/2006/relationships/ctrlProp" Target="../ctrlProps/ctrlProp49.xml"/><Relationship Id="rId52" Type="http://schemas.openxmlformats.org/officeDocument/2006/relationships/ctrlProp" Target="../ctrlProps/ctrlProp57.xml"/><Relationship Id="rId60" Type="http://schemas.openxmlformats.org/officeDocument/2006/relationships/ctrlProp" Target="../ctrlProps/ctrlProp65.xml"/><Relationship Id="rId65" Type="http://schemas.openxmlformats.org/officeDocument/2006/relationships/ctrlProp" Target="../ctrlProps/ctrlProp70.xml"/><Relationship Id="rId73" Type="http://schemas.openxmlformats.org/officeDocument/2006/relationships/ctrlProp" Target="../ctrlProps/ctrlProp78.xml"/><Relationship Id="rId78" Type="http://schemas.openxmlformats.org/officeDocument/2006/relationships/ctrlProp" Target="../ctrlProps/ctrlProp83.xml"/><Relationship Id="rId4" Type="http://schemas.openxmlformats.org/officeDocument/2006/relationships/vmlDrawing" Target="../drawings/vmlDrawing2.vml"/><Relationship Id="rId9" Type="http://schemas.openxmlformats.org/officeDocument/2006/relationships/ctrlProp" Target="../ctrlProps/ctrlProp14.xml"/><Relationship Id="rId13" Type="http://schemas.openxmlformats.org/officeDocument/2006/relationships/ctrlProp" Target="../ctrlProps/ctrlProp18.xml"/><Relationship Id="rId18" Type="http://schemas.openxmlformats.org/officeDocument/2006/relationships/ctrlProp" Target="../ctrlProps/ctrlProp23.xml"/><Relationship Id="rId39" Type="http://schemas.openxmlformats.org/officeDocument/2006/relationships/ctrlProp" Target="../ctrlProps/ctrlProp44.xml"/><Relationship Id="rId34" Type="http://schemas.openxmlformats.org/officeDocument/2006/relationships/ctrlProp" Target="../ctrlProps/ctrlProp39.xml"/><Relationship Id="rId50" Type="http://schemas.openxmlformats.org/officeDocument/2006/relationships/ctrlProp" Target="../ctrlProps/ctrlProp55.xml"/><Relationship Id="rId55" Type="http://schemas.openxmlformats.org/officeDocument/2006/relationships/ctrlProp" Target="../ctrlProps/ctrlProp60.xml"/><Relationship Id="rId76" Type="http://schemas.openxmlformats.org/officeDocument/2006/relationships/ctrlProp" Target="../ctrlProps/ctrlProp81.xml"/><Relationship Id="rId7" Type="http://schemas.openxmlformats.org/officeDocument/2006/relationships/ctrlProp" Target="../ctrlProps/ctrlProp12.xml"/><Relationship Id="rId71" Type="http://schemas.openxmlformats.org/officeDocument/2006/relationships/ctrlProp" Target="../ctrlProps/ctrlProp76.xml"/><Relationship Id="rId2" Type="http://schemas.openxmlformats.org/officeDocument/2006/relationships/printerSettings" Target="../printerSettings/printerSettings6.bin"/><Relationship Id="rId29"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106.xml"/><Relationship Id="rId21" Type="http://schemas.openxmlformats.org/officeDocument/2006/relationships/ctrlProp" Target="../ctrlProps/ctrlProp101.xml"/><Relationship Id="rId34" Type="http://schemas.openxmlformats.org/officeDocument/2006/relationships/ctrlProp" Target="../ctrlProps/ctrlProp114.xml"/><Relationship Id="rId42" Type="http://schemas.openxmlformats.org/officeDocument/2006/relationships/ctrlProp" Target="../ctrlProps/ctrlProp122.xml"/><Relationship Id="rId47" Type="http://schemas.openxmlformats.org/officeDocument/2006/relationships/ctrlProp" Target="../ctrlProps/ctrlProp127.xml"/><Relationship Id="rId50" Type="http://schemas.openxmlformats.org/officeDocument/2006/relationships/ctrlProp" Target="../ctrlProps/ctrlProp130.xml"/><Relationship Id="rId55" Type="http://schemas.openxmlformats.org/officeDocument/2006/relationships/ctrlProp" Target="../ctrlProps/ctrlProp135.xml"/><Relationship Id="rId63" Type="http://schemas.openxmlformats.org/officeDocument/2006/relationships/ctrlProp" Target="../ctrlProps/ctrlProp143.xml"/><Relationship Id="rId7" Type="http://schemas.openxmlformats.org/officeDocument/2006/relationships/ctrlProp" Target="../ctrlProps/ctrlProp87.xml"/><Relationship Id="rId2" Type="http://schemas.openxmlformats.org/officeDocument/2006/relationships/drawing" Target="../drawings/drawing6.xml"/><Relationship Id="rId16" Type="http://schemas.openxmlformats.org/officeDocument/2006/relationships/ctrlProp" Target="../ctrlProps/ctrlProp96.xml"/><Relationship Id="rId29" Type="http://schemas.openxmlformats.org/officeDocument/2006/relationships/ctrlProp" Target="../ctrlProps/ctrlProp109.xml"/><Relationship Id="rId11" Type="http://schemas.openxmlformats.org/officeDocument/2006/relationships/ctrlProp" Target="../ctrlProps/ctrlProp91.xml"/><Relationship Id="rId24" Type="http://schemas.openxmlformats.org/officeDocument/2006/relationships/ctrlProp" Target="../ctrlProps/ctrlProp104.xml"/><Relationship Id="rId32" Type="http://schemas.openxmlformats.org/officeDocument/2006/relationships/ctrlProp" Target="../ctrlProps/ctrlProp112.xml"/><Relationship Id="rId37" Type="http://schemas.openxmlformats.org/officeDocument/2006/relationships/ctrlProp" Target="../ctrlProps/ctrlProp117.xml"/><Relationship Id="rId40" Type="http://schemas.openxmlformats.org/officeDocument/2006/relationships/ctrlProp" Target="../ctrlProps/ctrlProp120.xml"/><Relationship Id="rId45" Type="http://schemas.openxmlformats.org/officeDocument/2006/relationships/ctrlProp" Target="../ctrlProps/ctrlProp125.xml"/><Relationship Id="rId53" Type="http://schemas.openxmlformats.org/officeDocument/2006/relationships/ctrlProp" Target="../ctrlProps/ctrlProp133.xml"/><Relationship Id="rId58" Type="http://schemas.openxmlformats.org/officeDocument/2006/relationships/ctrlProp" Target="../ctrlProps/ctrlProp138.xml"/><Relationship Id="rId66" Type="http://schemas.openxmlformats.org/officeDocument/2006/relationships/ctrlProp" Target="../ctrlProps/ctrlProp146.xml"/><Relationship Id="rId5" Type="http://schemas.openxmlformats.org/officeDocument/2006/relationships/ctrlProp" Target="../ctrlProps/ctrlProp85.xml"/><Relationship Id="rId61" Type="http://schemas.openxmlformats.org/officeDocument/2006/relationships/ctrlProp" Target="../ctrlProps/ctrlProp141.xml"/><Relationship Id="rId19" Type="http://schemas.openxmlformats.org/officeDocument/2006/relationships/ctrlProp" Target="../ctrlProps/ctrlProp99.xml"/><Relationship Id="rId14" Type="http://schemas.openxmlformats.org/officeDocument/2006/relationships/ctrlProp" Target="../ctrlProps/ctrlProp94.xml"/><Relationship Id="rId22" Type="http://schemas.openxmlformats.org/officeDocument/2006/relationships/ctrlProp" Target="../ctrlProps/ctrlProp102.xml"/><Relationship Id="rId27" Type="http://schemas.openxmlformats.org/officeDocument/2006/relationships/ctrlProp" Target="../ctrlProps/ctrlProp107.xml"/><Relationship Id="rId30" Type="http://schemas.openxmlformats.org/officeDocument/2006/relationships/ctrlProp" Target="../ctrlProps/ctrlProp110.xml"/><Relationship Id="rId35" Type="http://schemas.openxmlformats.org/officeDocument/2006/relationships/ctrlProp" Target="../ctrlProps/ctrlProp115.xml"/><Relationship Id="rId43" Type="http://schemas.openxmlformats.org/officeDocument/2006/relationships/ctrlProp" Target="../ctrlProps/ctrlProp123.xml"/><Relationship Id="rId48" Type="http://schemas.openxmlformats.org/officeDocument/2006/relationships/ctrlProp" Target="../ctrlProps/ctrlProp128.xml"/><Relationship Id="rId56" Type="http://schemas.openxmlformats.org/officeDocument/2006/relationships/ctrlProp" Target="../ctrlProps/ctrlProp136.xml"/><Relationship Id="rId64" Type="http://schemas.openxmlformats.org/officeDocument/2006/relationships/ctrlProp" Target="../ctrlProps/ctrlProp144.xml"/><Relationship Id="rId8" Type="http://schemas.openxmlformats.org/officeDocument/2006/relationships/ctrlProp" Target="../ctrlProps/ctrlProp88.xml"/><Relationship Id="rId51" Type="http://schemas.openxmlformats.org/officeDocument/2006/relationships/ctrlProp" Target="../ctrlProps/ctrlProp131.xml"/><Relationship Id="rId3" Type="http://schemas.openxmlformats.org/officeDocument/2006/relationships/vmlDrawing" Target="../drawings/vmlDrawing3.vml"/><Relationship Id="rId12" Type="http://schemas.openxmlformats.org/officeDocument/2006/relationships/ctrlProp" Target="../ctrlProps/ctrlProp92.xml"/><Relationship Id="rId17" Type="http://schemas.openxmlformats.org/officeDocument/2006/relationships/ctrlProp" Target="../ctrlProps/ctrlProp97.xml"/><Relationship Id="rId25" Type="http://schemas.openxmlformats.org/officeDocument/2006/relationships/ctrlProp" Target="../ctrlProps/ctrlProp105.xml"/><Relationship Id="rId33" Type="http://schemas.openxmlformats.org/officeDocument/2006/relationships/ctrlProp" Target="../ctrlProps/ctrlProp113.xml"/><Relationship Id="rId38" Type="http://schemas.openxmlformats.org/officeDocument/2006/relationships/ctrlProp" Target="../ctrlProps/ctrlProp118.xml"/><Relationship Id="rId46" Type="http://schemas.openxmlformats.org/officeDocument/2006/relationships/ctrlProp" Target="../ctrlProps/ctrlProp126.xml"/><Relationship Id="rId59" Type="http://schemas.openxmlformats.org/officeDocument/2006/relationships/ctrlProp" Target="../ctrlProps/ctrlProp139.xml"/><Relationship Id="rId67" Type="http://schemas.openxmlformats.org/officeDocument/2006/relationships/ctrlProp" Target="../ctrlProps/ctrlProp147.xml"/><Relationship Id="rId20" Type="http://schemas.openxmlformats.org/officeDocument/2006/relationships/ctrlProp" Target="../ctrlProps/ctrlProp100.xml"/><Relationship Id="rId41" Type="http://schemas.openxmlformats.org/officeDocument/2006/relationships/ctrlProp" Target="../ctrlProps/ctrlProp121.xml"/><Relationship Id="rId54" Type="http://schemas.openxmlformats.org/officeDocument/2006/relationships/ctrlProp" Target="../ctrlProps/ctrlProp134.xml"/><Relationship Id="rId62" Type="http://schemas.openxmlformats.org/officeDocument/2006/relationships/ctrlProp" Target="../ctrlProps/ctrlProp142.xml"/><Relationship Id="rId1" Type="http://schemas.openxmlformats.org/officeDocument/2006/relationships/printerSettings" Target="../printerSettings/printerSettings7.bin"/><Relationship Id="rId6" Type="http://schemas.openxmlformats.org/officeDocument/2006/relationships/ctrlProp" Target="../ctrlProps/ctrlProp86.xml"/><Relationship Id="rId15" Type="http://schemas.openxmlformats.org/officeDocument/2006/relationships/ctrlProp" Target="../ctrlProps/ctrlProp95.xml"/><Relationship Id="rId23" Type="http://schemas.openxmlformats.org/officeDocument/2006/relationships/ctrlProp" Target="../ctrlProps/ctrlProp103.xml"/><Relationship Id="rId28" Type="http://schemas.openxmlformats.org/officeDocument/2006/relationships/ctrlProp" Target="../ctrlProps/ctrlProp108.xml"/><Relationship Id="rId36" Type="http://schemas.openxmlformats.org/officeDocument/2006/relationships/ctrlProp" Target="../ctrlProps/ctrlProp116.xml"/><Relationship Id="rId49" Type="http://schemas.openxmlformats.org/officeDocument/2006/relationships/ctrlProp" Target="../ctrlProps/ctrlProp129.xml"/><Relationship Id="rId57" Type="http://schemas.openxmlformats.org/officeDocument/2006/relationships/ctrlProp" Target="../ctrlProps/ctrlProp137.xml"/><Relationship Id="rId10" Type="http://schemas.openxmlformats.org/officeDocument/2006/relationships/ctrlProp" Target="../ctrlProps/ctrlProp90.xml"/><Relationship Id="rId31" Type="http://schemas.openxmlformats.org/officeDocument/2006/relationships/ctrlProp" Target="../ctrlProps/ctrlProp111.xml"/><Relationship Id="rId44" Type="http://schemas.openxmlformats.org/officeDocument/2006/relationships/ctrlProp" Target="../ctrlProps/ctrlProp124.xml"/><Relationship Id="rId52" Type="http://schemas.openxmlformats.org/officeDocument/2006/relationships/ctrlProp" Target="../ctrlProps/ctrlProp132.xml"/><Relationship Id="rId60" Type="http://schemas.openxmlformats.org/officeDocument/2006/relationships/ctrlProp" Target="../ctrlProps/ctrlProp140.xml"/><Relationship Id="rId65" Type="http://schemas.openxmlformats.org/officeDocument/2006/relationships/ctrlProp" Target="../ctrlProps/ctrlProp145.xml"/><Relationship Id="rId4" Type="http://schemas.openxmlformats.org/officeDocument/2006/relationships/ctrlProp" Target="../ctrlProps/ctrlProp84.xml"/><Relationship Id="rId9" Type="http://schemas.openxmlformats.org/officeDocument/2006/relationships/ctrlProp" Target="../ctrlProps/ctrlProp89.xml"/><Relationship Id="rId13" Type="http://schemas.openxmlformats.org/officeDocument/2006/relationships/ctrlProp" Target="../ctrlProps/ctrlProp93.xml"/><Relationship Id="rId18" Type="http://schemas.openxmlformats.org/officeDocument/2006/relationships/ctrlProp" Target="../ctrlProps/ctrlProp98.xml"/><Relationship Id="rId39" Type="http://schemas.openxmlformats.org/officeDocument/2006/relationships/ctrlProp" Target="../ctrlProps/ctrlProp11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52.xml"/><Relationship Id="rId13" Type="http://schemas.openxmlformats.org/officeDocument/2006/relationships/ctrlProp" Target="../ctrlProps/ctrlProp157.xml"/><Relationship Id="rId18" Type="http://schemas.openxmlformats.org/officeDocument/2006/relationships/ctrlProp" Target="../ctrlProps/ctrlProp162.xml"/><Relationship Id="rId26" Type="http://schemas.openxmlformats.org/officeDocument/2006/relationships/ctrlProp" Target="../ctrlProps/ctrlProp170.xml"/><Relationship Id="rId3" Type="http://schemas.openxmlformats.org/officeDocument/2006/relationships/vmlDrawing" Target="../drawings/vmlDrawing4.vml"/><Relationship Id="rId21" Type="http://schemas.openxmlformats.org/officeDocument/2006/relationships/ctrlProp" Target="../ctrlProps/ctrlProp165.xml"/><Relationship Id="rId7" Type="http://schemas.openxmlformats.org/officeDocument/2006/relationships/ctrlProp" Target="../ctrlProps/ctrlProp151.xml"/><Relationship Id="rId12" Type="http://schemas.openxmlformats.org/officeDocument/2006/relationships/ctrlProp" Target="../ctrlProps/ctrlProp156.xml"/><Relationship Id="rId17" Type="http://schemas.openxmlformats.org/officeDocument/2006/relationships/ctrlProp" Target="../ctrlProps/ctrlProp161.xml"/><Relationship Id="rId25" Type="http://schemas.openxmlformats.org/officeDocument/2006/relationships/ctrlProp" Target="../ctrlProps/ctrlProp169.xml"/><Relationship Id="rId2" Type="http://schemas.openxmlformats.org/officeDocument/2006/relationships/drawing" Target="../drawings/drawing7.xml"/><Relationship Id="rId16" Type="http://schemas.openxmlformats.org/officeDocument/2006/relationships/ctrlProp" Target="../ctrlProps/ctrlProp160.xml"/><Relationship Id="rId20" Type="http://schemas.openxmlformats.org/officeDocument/2006/relationships/ctrlProp" Target="../ctrlProps/ctrlProp164.xml"/><Relationship Id="rId29" Type="http://schemas.openxmlformats.org/officeDocument/2006/relationships/ctrlProp" Target="../ctrlProps/ctrlProp173.xml"/><Relationship Id="rId1" Type="http://schemas.openxmlformats.org/officeDocument/2006/relationships/printerSettings" Target="../printerSettings/printerSettings8.bin"/><Relationship Id="rId6" Type="http://schemas.openxmlformats.org/officeDocument/2006/relationships/ctrlProp" Target="../ctrlProps/ctrlProp150.xml"/><Relationship Id="rId11" Type="http://schemas.openxmlformats.org/officeDocument/2006/relationships/ctrlProp" Target="../ctrlProps/ctrlProp155.xml"/><Relationship Id="rId24" Type="http://schemas.openxmlformats.org/officeDocument/2006/relationships/ctrlProp" Target="../ctrlProps/ctrlProp168.xml"/><Relationship Id="rId5" Type="http://schemas.openxmlformats.org/officeDocument/2006/relationships/ctrlProp" Target="../ctrlProps/ctrlProp149.xml"/><Relationship Id="rId15" Type="http://schemas.openxmlformats.org/officeDocument/2006/relationships/ctrlProp" Target="../ctrlProps/ctrlProp159.xml"/><Relationship Id="rId23" Type="http://schemas.openxmlformats.org/officeDocument/2006/relationships/ctrlProp" Target="../ctrlProps/ctrlProp167.xml"/><Relationship Id="rId28" Type="http://schemas.openxmlformats.org/officeDocument/2006/relationships/ctrlProp" Target="../ctrlProps/ctrlProp172.xml"/><Relationship Id="rId10" Type="http://schemas.openxmlformats.org/officeDocument/2006/relationships/ctrlProp" Target="../ctrlProps/ctrlProp154.xml"/><Relationship Id="rId19" Type="http://schemas.openxmlformats.org/officeDocument/2006/relationships/ctrlProp" Target="../ctrlProps/ctrlProp163.xml"/><Relationship Id="rId4" Type="http://schemas.openxmlformats.org/officeDocument/2006/relationships/ctrlProp" Target="../ctrlProps/ctrlProp148.xml"/><Relationship Id="rId9" Type="http://schemas.openxmlformats.org/officeDocument/2006/relationships/ctrlProp" Target="../ctrlProps/ctrlProp153.xml"/><Relationship Id="rId14" Type="http://schemas.openxmlformats.org/officeDocument/2006/relationships/ctrlProp" Target="../ctrlProps/ctrlProp158.xml"/><Relationship Id="rId22" Type="http://schemas.openxmlformats.org/officeDocument/2006/relationships/ctrlProp" Target="../ctrlProps/ctrlProp166.xml"/><Relationship Id="rId27" Type="http://schemas.openxmlformats.org/officeDocument/2006/relationships/ctrlProp" Target="../ctrlProps/ctrlProp171.xml"/></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196.xml"/><Relationship Id="rId21" Type="http://schemas.openxmlformats.org/officeDocument/2006/relationships/ctrlProp" Target="../ctrlProps/ctrlProp191.xml"/><Relationship Id="rId42" Type="http://schemas.openxmlformats.org/officeDocument/2006/relationships/ctrlProp" Target="../ctrlProps/ctrlProp212.xml"/><Relationship Id="rId47" Type="http://schemas.openxmlformats.org/officeDocument/2006/relationships/ctrlProp" Target="../ctrlProps/ctrlProp217.xml"/><Relationship Id="rId63" Type="http://schemas.openxmlformats.org/officeDocument/2006/relationships/ctrlProp" Target="../ctrlProps/ctrlProp233.xml"/><Relationship Id="rId68" Type="http://schemas.openxmlformats.org/officeDocument/2006/relationships/ctrlProp" Target="../ctrlProps/ctrlProp238.xml"/><Relationship Id="rId84" Type="http://schemas.openxmlformats.org/officeDocument/2006/relationships/ctrlProp" Target="../ctrlProps/ctrlProp254.xml"/><Relationship Id="rId89" Type="http://schemas.openxmlformats.org/officeDocument/2006/relationships/ctrlProp" Target="../ctrlProps/ctrlProp259.xml"/><Relationship Id="rId16" Type="http://schemas.openxmlformats.org/officeDocument/2006/relationships/ctrlProp" Target="../ctrlProps/ctrlProp186.xml"/><Relationship Id="rId11" Type="http://schemas.openxmlformats.org/officeDocument/2006/relationships/ctrlProp" Target="../ctrlProps/ctrlProp181.xml"/><Relationship Id="rId32" Type="http://schemas.openxmlformats.org/officeDocument/2006/relationships/ctrlProp" Target="../ctrlProps/ctrlProp202.xml"/><Relationship Id="rId37" Type="http://schemas.openxmlformats.org/officeDocument/2006/relationships/ctrlProp" Target="../ctrlProps/ctrlProp207.xml"/><Relationship Id="rId53" Type="http://schemas.openxmlformats.org/officeDocument/2006/relationships/ctrlProp" Target="../ctrlProps/ctrlProp223.xml"/><Relationship Id="rId58" Type="http://schemas.openxmlformats.org/officeDocument/2006/relationships/ctrlProp" Target="../ctrlProps/ctrlProp228.xml"/><Relationship Id="rId74" Type="http://schemas.openxmlformats.org/officeDocument/2006/relationships/ctrlProp" Target="../ctrlProps/ctrlProp244.xml"/><Relationship Id="rId79" Type="http://schemas.openxmlformats.org/officeDocument/2006/relationships/ctrlProp" Target="../ctrlProps/ctrlProp249.xml"/><Relationship Id="rId5" Type="http://schemas.openxmlformats.org/officeDocument/2006/relationships/ctrlProp" Target="../ctrlProps/ctrlProp175.xml"/><Relationship Id="rId90" Type="http://schemas.openxmlformats.org/officeDocument/2006/relationships/ctrlProp" Target="../ctrlProps/ctrlProp260.xml"/><Relationship Id="rId14" Type="http://schemas.openxmlformats.org/officeDocument/2006/relationships/ctrlProp" Target="../ctrlProps/ctrlProp184.xml"/><Relationship Id="rId22" Type="http://schemas.openxmlformats.org/officeDocument/2006/relationships/ctrlProp" Target="../ctrlProps/ctrlProp192.xml"/><Relationship Id="rId27" Type="http://schemas.openxmlformats.org/officeDocument/2006/relationships/ctrlProp" Target="../ctrlProps/ctrlProp197.xml"/><Relationship Id="rId30" Type="http://schemas.openxmlformats.org/officeDocument/2006/relationships/ctrlProp" Target="../ctrlProps/ctrlProp200.xml"/><Relationship Id="rId35" Type="http://schemas.openxmlformats.org/officeDocument/2006/relationships/ctrlProp" Target="../ctrlProps/ctrlProp205.xml"/><Relationship Id="rId43" Type="http://schemas.openxmlformats.org/officeDocument/2006/relationships/ctrlProp" Target="../ctrlProps/ctrlProp213.xml"/><Relationship Id="rId48" Type="http://schemas.openxmlformats.org/officeDocument/2006/relationships/ctrlProp" Target="../ctrlProps/ctrlProp218.xml"/><Relationship Id="rId56" Type="http://schemas.openxmlformats.org/officeDocument/2006/relationships/ctrlProp" Target="../ctrlProps/ctrlProp226.xml"/><Relationship Id="rId64" Type="http://schemas.openxmlformats.org/officeDocument/2006/relationships/ctrlProp" Target="../ctrlProps/ctrlProp234.xml"/><Relationship Id="rId69" Type="http://schemas.openxmlformats.org/officeDocument/2006/relationships/ctrlProp" Target="../ctrlProps/ctrlProp239.xml"/><Relationship Id="rId77" Type="http://schemas.openxmlformats.org/officeDocument/2006/relationships/ctrlProp" Target="../ctrlProps/ctrlProp247.xml"/><Relationship Id="rId8" Type="http://schemas.openxmlformats.org/officeDocument/2006/relationships/ctrlProp" Target="../ctrlProps/ctrlProp178.xml"/><Relationship Id="rId51" Type="http://schemas.openxmlformats.org/officeDocument/2006/relationships/ctrlProp" Target="../ctrlProps/ctrlProp221.xml"/><Relationship Id="rId72" Type="http://schemas.openxmlformats.org/officeDocument/2006/relationships/ctrlProp" Target="../ctrlProps/ctrlProp242.xml"/><Relationship Id="rId80" Type="http://schemas.openxmlformats.org/officeDocument/2006/relationships/ctrlProp" Target="../ctrlProps/ctrlProp250.xml"/><Relationship Id="rId85" Type="http://schemas.openxmlformats.org/officeDocument/2006/relationships/ctrlProp" Target="../ctrlProps/ctrlProp255.xml"/><Relationship Id="rId3" Type="http://schemas.openxmlformats.org/officeDocument/2006/relationships/vmlDrawing" Target="../drawings/vmlDrawing5.vml"/><Relationship Id="rId12" Type="http://schemas.openxmlformats.org/officeDocument/2006/relationships/ctrlProp" Target="../ctrlProps/ctrlProp182.xml"/><Relationship Id="rId17" Type="http://schemas.openxmlformats.org/officeDocument/2006/relationships/ctrlProp" Target="../ctrlProps/ctrlProp187.xml"/><Relationship Id="rId25" Type="http://schemas.openxmlformats.org/officeDocument/2006/relationships/ctrlProp" Target="../ctrlProps/ctrlProp195.xml"/><Relationship Id="rId33" Type="http://schemas.openxmlformats.org/officeDocument/2006/relationships/ctrlProp" Target="../ctrlProps/ctrlProp203.xml"/><Relationship Id="rId38" Type="http://schemas.openxmlformats.org/officeDocument/2006/relationships/ctrlProp" Target="../ctrlProps/ctrlProp208.xml"/><Relationship Id="rId46" Type="http://schemas.openxmlformats.org/officeDocument/2006/relationships/ctrlProp" Target="../ctrlProps/ctrlProp216.xml"/><Relationship Id="rId59" Type="http://schemas.openxmlformats.org/officeDocument/2006/relationships/ctrlProp" Target="../ctrlProps/ctrlProp229.xml"/><Relationship Id="rId67" Type="http://schemas.openxmlformats.org/officeDocument/2006/relationships/ctrlProp" Target="../ctrlProps/ctrlProp237.xml"/><Relationship Id="rId20" Type="http://schemas.openxmlformats.org/officeDocument/2006/relationships/ctrlProp" Target="../ctrlProps/ctrlProp190.xml"/><Relationship Id="rId41" Type="http://schemas.openxmlformats.org/officeDocument/2006/relationships/ctrlProp" Target="../ctrlProps/ctrlProp211.xml"/><Relationship Id="rId54" Type="http://schemas.openxmlformats.org/officeDocument/2006/relationships/ctrlProp" Target="../ctrlProps/ctrlProp224.xml"/><Relationship Id="rId62" Type="http://schemas.openxmlformats.org/officeDocument/2006/relationships/ctrlProp" Target="../ctrlProps/ctrlProp232.xml"/><Relationship Id="rId70" Type="http://schemas.openxmlformats.org/officeDocument/2006/relationships/ctrlProp" Target="../ctrlProps/ctrlProp240.xml"/><Relationship Id="rId75" Type="http://schemas.openxmlformats.org/officeDocument/2006/relationships/ctrlProp" Target="../ctrlProps/ctrlProp245.xml"/><Relationship Id="rId83" Type="http://schemas.openxmlformats.org/officeDocument/2006/relationships/ctrlProp" Target="../ctrlProps/ctrlProp253.xml"/><Relationship Id="rId88" Type="http://schemas.openxmlformats.org/officeDocument/2006/relationships/ctrlProp" Target="../ctrlProps/ctrlProp258.xml"/><Relationship Id="rId1" Type="http://schemas.openxmlformats.org/officeDocument/2006/relationships/printerSettings" Target="../printerSettings/printerSettings9.bin"/><Relationship Id="rId6" Type="http://schemas.openxmlformats.org/officeDocument/2006/relationships/ctrlProp" Target="../ctrlProps/ctrlProp176.xml"/><Relationship Id="rId15" Type="http://schemas.openxmlformats.org/officeDocument/2006/relationships/ctrlProp" Target="../ctrlProps/ctrlProp185.xml"/><Relationship Id="rId23" Type="http://schemas.openxmlformats.org/officeDocument/2006/relationships/ctrlProp" Target="../ctrlProps/ctrlProp193.xml"/><Relationship Id="rId28" Type="http://schemas.openxmlformats.org/officeDocument/2006/relationships/ctrlProp" Target="../ctrlProps/ctrlProp198.xml"/><Relationship Id="rId36" Type="http://schemas.openxmlformats.org/officeDocument/2006/relationships/ctrlProp" Target="../ctrlProps/ctrlProp206.xml"/><Relationship Id="rId49" Type="http://schemas.openxmlformats.org/officeDocument/2006/relationships/ctrlProp" Target="../ctrlProps/ctrlProp219.xml"/><Relationship Id="rId57" Type="http://schemas.openxmlformats.org/officeDocument/2006/relationships/ctrlProp" Target="../ctrlProps/ctrlProp227.xml"/><Relationship Id="rId10" Type="http://schemas.openxmlformats.org/officeDocument/2006/relationships/ctrlProp" Target="../ctrlProps/ctrlProp180.xml"/><Relationship Id="rId31" Type="http://schemas.openxmlformats.org/officeDocument/2006/relationships/ctrlProp" Target="../ctrlProps/ctrlProp201.xml"/><Relationship Id="rId44" Type="http://schemas.openxmlformats.org/officeDocument/2006/relationships/ctrlProp" Target="../ctrlProps/ctrlProp214.xml"/><Relationship Id="rId52" Type="http://schemas.openxmlformats.org/officeDocument/2006/relationships/ctrlProp" Target="../ctrlProps/ctrlProp222.xml"/><Relationship Id="rId60" Type="http://schemas.openxmlformats.org/officeDocument/2006/relationships/ctrlProp" Target="../ctrlProps/ctrlProp230.xml"/><Relationship Id="rId65" Type="http://schemas.openxmlformats.org/officeDocument/2006/relationships/ctrlProp" Target="../ctrlProps/ctrlProp235.xml"/><Relationship Id="rId73" Type="http://schemas.openxmlformats.org/officeDocument/2006/relationships/ctrlProp" Target="../ctrlProps/ctrlProp243.xml"/><Relationship Id="rId78" Type="http://schemas.openxmlformats.org/officeDocument/2006/relationships/ctrlProp" Target="../ctrlProps/ctrlProp248.xml"/><Relationship Id="rId81" Type="http://schemas.openxmlformats.org/officeDocument/2006/relationships/ctrlProp" Target="../ctrlProps/ctrlProp251.xml"/><Relationship Id="rId86" Type="http://schemas.openxmlformats.org/officeDocument/2006/relationships/ctrlProp" Target="../ctrlProps/ctrlProp256.xml"/><Relationship Id="rId4" Type="http://schemas.openxmlformats.org/officeDocument/2006/relationships/ctrlProp" Target="../ctrlProps/ctrlProp174.xml"/><Relationship Id="rId9" Type="http://schemas.openxmlformats.org/officeDocument/2006/relationships/ctrlProp" Target="../ctrlProps/ctrlProp179.xml"/><Relationship Id="rId13" Type="http://schemas.openxmlformats.org/officeDocument/2006/relationships/ctrlProp" Target="../ctrlProps/ctrlProp183.xml"/><Relationship Id="rId18" Type="http://schemas.openxmlformats.org/officeDocument/2006/relationships/ctrlProp" Target="../ctrlProps/ctrlProp188.xml"/><Relationship Id="rId39" Type="http://schemas.openxmlformats.org/officeDocument/2006/relationships/ctrlProp" Target="../ctrlProps/ctrlProp209.xml"/><Relationship Id="rId34" Type="http://schemas.openxmlformats.org/officeDocument/2006/relationships/ctrlProp" Target="../ctrlProps/ctrlProp204.xml"/><Relationship Id="rId50" Type="http://schemas.openxmlformats.org/officeDocument/2006/relationships/ctrlProp" Target="../ctrlProps/ctrlProp220.xml"/><Relationship Id="rId55" Type="http://schemas.openxmlformats.org/officeDocument/2006/relationships/ctrlProp" Target="../ctrlProps/ctrlProp225.xml"/><Relationship Id="rId76" Type="http://schemas.openxmlformats.org/officeDocument/2006/relationships/ctrlProp" Target="../ctrlProps/ctrlProp246.xml"/><Relationship Id="rId7" Type="http://schemas.openxmlformats.org/officeDocument/2006/relationships/ctrlProp" Target="../ctrlProps/ctrlProp177.xml"/><Relationship Id="rId71" Type="http://schemas.openxmlformats.org/officeDocument/2006/relationships/ctrlProp" Target="../ctrlProps/ctrlProp241.xml"/><Relationship Id="rId2" Type="http://schemas.openxmlformats.org/officeDocument/2006/relationships/drawing" Target="../drawings/drawing8.xml"/><Relationship Id="rId29" Type="http://schemas.openxmlformats.org/officeDocument/2006/relationships/ctrlProp" Target="../ctrlProps/ctrlProp199.xml"/><Relationship Id="rId24" Type="http://schemas.openxmlformats.org/officeDocument/2006/relationships/ctrlProp" Target="../ctrlProps/ctrlProp194.xml"/><Relationship Id="rId40" Type="http://schemas.openxmlformats.org/officeDocument/2006/relationships/ctrlProp" Target="../ctrlProps/ctrlProp210.xml"/><Relationship Id="rId45" Type="http://schemas.openxmlformats.org/officeDocument/2006/relationships/ctrlProp" Target="../ctrlProps/ctrlProp215.xml"/><Relationship Id="rId66" Type="http://schemas.openxmlformats.org/officeDocument/2006/relationships/ctrlProp" Target="../ctrlProps/ctrlProp236.xml"/><Relationship Id="rId87" Type="http://schemas.openxmlformats.org/officeDocument/2006/relationships/ctrlProp" Target="../ctrlProps/ctrlProp257.xml"/><Relationship Id="rId61" Type="http://schemas.openxmlformats.org/officeDocument/2006/relationships/ctrlProp" Target="../ctrlProps/ctrlProp231.xml"/><Relationship Id="rId82" Type="http://schemas.openxmlformats.org/officeDocument/2006/relationships/ctrlProp" Target="../ctrlProps/ctrlProp252.xml"/><Relationship Id="rId19" Type="http://schemas.openxmlformats.org/officeDocument/2006/relationships/ctrlProp" Target="../ctrlProps/ctrlProp18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S66"/>
  <sheetViews>
    <sheetView showGridLines="0" tabSelected="1" view="pageBreakPreview" zoomScaleNormal="100" zoomScaleSheetLayoutView="100" workbookViewId="0">
      <selection activeCell="K58" sqref="K58"/>
    </sheetView>
  </sheetViews>
  <sheetFormatPr baseColWidth="10" defaultColWidth="11.42578125" defaultRowHeight="15" x14ac:dyDescent="0.25"/>
  <cols>
    <col min="1" max="1" width="11.42578125" style="39"/>
    <col min="2" max="2" width="7.42578125" style="39" customWidth="1"/>
    <col min="3" max="6" width="16" style="39" customWidth="1"/>
    <col min="7" max="8" width="11.42578125" style="39"/>
    <col min="9" max="9" width="8.28515625" style="39" customWidth="1"/>
    <col min="10" max="16384" width="11.42578125" style="39"/>
  </cols>
  <sheetData>
    <row r="1" spans="1:19" ht="20.25" customHeight="1" x14ac:dyDescent="0.25">
      <c r="A1" s="500"/>
      <c r="B1" s="501"/>
      <c r="C1" s="506" t="s">
        <v>1117</v>
      </c>
      <c r="D1" s="507"/>
      <c r="E1" s="507"/>
      <c r="F1" s="507"/>
      <c r="G1" s="507"/>
      <c r="H1" s="507"/>
      <c r="I1" s="508"/>
    </row>
    <row r="2" spans="1:19" ht="20.25" customHeight="1" x14ac:dyDescent="0.25">
      <c r="A2" s="500"/>
      <c r="B2" s="501"/>
      <c r="C2" s="504" t="s">
        <v>1</v>
      </c>
      <c r="D2" s="504"/>
      <c r="E2" s="504"/>
      <c r="F2" s="504"/>
      <c r="G2" s="504"/>
      <c r="H2" s="504"/>
      <c r="I2" s="504"/>
    </row>
    <row r="3" spans="1:19" ht="20.25" customHeight="1" thickBot="1" x14ac:dyDescent="0.3">
      <c r="A3" s="502"/>
      <c r="B3" s="503"/>
      <c r="C3" s="505" t="s">
        <v>1120</v>
      </c>
      <c r="D3" s="505"/>
      <c r="E3" s="481" t="s">
        <v>1118</v>
      </c>
      <c r="F3" s="481"/>
      <c r="G3" s="482" t="s">
        <v>1119</v>
      </c>
      <c r="H3" s="483"/>
      <c r="I3" s="483"/>
    </row>
    <row r="4" spans="1:19" s="40" customFormat="1" ht="42.75" customHeight="1" thickTop="1" x14ac:dyDescent="0.25">
      <c r="A4" s="484" t="s">
        <v>1121</v>
      </c>
      <c r="B4" s="485"/>
      <c r="C4" s="485"/>
      <c r="D4" s="485"/>
      <c r="E4" s="485"/>
      <c r="F4" s="485"/>
      <c r="G4" s="485"/>
      <c r="H4" s="485"/>
      <c r="I4" s="485"/>
    </row>
    <row r="5" spans="1:19" s="40" customFormat="1" ht="42" customHeight="1" x14ac:dyDescent="0.25">
      <c r="A5" s="485" t="s">
        <v>1073</v>
      </c>
      <c r="B5" s="485"/>
      <c r="C5" s="485"/>
      <c r="D5" s="485"/>
      <c r="E5" s="485"/>
      <c r="F5" s="485"/>
      <c r="G5" s="485"/>
      <c r="H5" s="485"/>
      <c r="I5" s="485"/>
    </row>
    <row r="6" spans="1:19" s="40" customFormat="1" ht="8.4499999999999993" customHeight="1" x14ac:dyDescent="0.25"/>
    <row r="7" spans="1:19" x14ac:dyDescent="0.25">
      <c r="A7" s="40"/>
      <c r="B7" s="71"/>
      <c r="C7" s="71"/>
      <c r="D7" s="71"/>
      <c r="E7" s="41" t="s">
        <v>2</v>
      </c>
      <c r="F7" s="71"/>
      <c r="G7" s="71"/>
      <c r="H7" s="71"/>
      <c r="I7" s="40"/>
    </row>
    <row r="8" spans="1:19" x14ac:dyDescent="0.25">
      <c r="A8" s="40"/>
      <c r="B8" s="40"/>
      <c r="C8" s="71"/>
      <c r="D8" s="71"/>
      <c r="E8" s="41" t="s">
        <v>3</v>
      </c>
      <c r="F8" s="71"/>
      <c r="G8" s="71"/>
      <c r="H8" s="71"/>
      <c r="I8" s="40"/>
    </row>
    <row r="9" spans="1:19" ht="7.5" customHeight="1" x14ac:dyDescent="0.25">
      <c r="A9" s="40"/>
      <c r="B9" s="40"/>
      <c r="C9" s="40"/>
      <c r="D9" s="40"/>
      <c r="E9" s="42"/>
      <c r="F9" s="40"/>
      <c r="G9" s="40"/>
      <c r="H9" s="40"/>
      <c r="I9" s="40"/>
    </row>
    <row r="10" spans="1:19" x14ac:dyDescent="0.25">
      <c r="A10" s="43" t="s">
        <v>4</v>
      </c>
      <c r="B10" s="71"/>
      <c r="C10" s="71"/>
      <c r="D10" s="71"/>
      <c r="E10" s="71"/>
      <c r="F10" s="40"/>
      <c r="G10" s="40"/>
      <c r="H10" s="40"/>
      <c r="I10" s="40"/>
    </row>
    <row r="11" spans="1:19" x14ac:dyDescent="0.25">
      <c r="A11" s="43"/>
      <c r="B11" s="71"/>
      <c r="C11" s="71"/>
      <c r="D11" s="44" t="s">
        <v>5</v>
      </c>
      <c r="E11" s="71"/>
      <c r="F11" s="40"/>
      <c r="G11" s="40"/>
      <c r="H11" s="40"/>
      <c r="I11" s="40"/>
    </row>
    <row r="12" spans="1:19" ht="7.5" customHeight="1" x14ac:dyDescent="0.25">
      <c r="A12" s="43"/>
      <c r="B12" s="40"/>
      <c r="C12" s="40"/>
      <c r="D12" s="40"/>
      <c r="E12" s="40"/>
      <c r="F12" s="40"/>
      <c r="G12" s="40"/>
      <c r="H12" s="40"/>
      <c r="I12" s="40"/>
    </row>
    <row r="13" spans="1:19" ht="27" customHeight="1" x14ac:dyDescent="0.25">
      <c r="A13" s="485" t="s">
        <v>6</v>
      </c>
      <c r="B13" s="485"/>
      <c r="C13" s="485"/>
      <c r="D13" s="485"/>
      <c r="E13" s="485"/>
      <c r="F13" s="485"/>
      <c r="G13" s="485"/>
      <c r="H13" s="485"/>
      <c r="I13" s="485"/>
    </row>
    <row r="14" spans="1:19" ht="7.5" customHeight="1" x14ac:dyDescent="0.25">
      <c r="A14" s="45"/>
      <c r="B14" s="45"/>
      <c r="C14" s="45"/>
      <c r="D14" s="45"/>
      <c r="E14" s="45"/>
      <c r="F14" s="45"/>
      <c r="G14" s="45"/>
      <c r="H14" s="45"/>
      <c r="I14" s="45"/>
      <c r="K14" s="50"/>
      <c r="L14" s="51"/>
      <c r="M14" s="51"/>
      <c r="N14" s="51"/>
      <c r="O14" s="51"/>
      <c r="P14" s="51"/>
      <c r="Q14" s="51"/>
      <c r="R14" s="51"/>
      <c r="S14" s="51"/>
    </row>
    <row r="15" spans="1:19" ht="58.5" customHeight="1" x14ac:dyDescent="0.25">
      <c r="A15" s="486" t="s">
        <v>1114</v>
      </c>
      <c r="B15" s="486"/>
      <c r="C15" s="486"/>
      <c r="D15" s="486"/>
      <c r="E15" s="486"/>
      <c r="F15" s="486"/>
      <c r="G15" s="486"/>
      <c r="H15" s="486"/>
      <c r="I15" s="486"/>
      <c r="K15" s="50"/>
      <c r="L15" s="51"/>
      <c r="M15" s="51"/>
      <c r="N15" s="51"/>
      <c r="O15" s="51"/>
      <c r="P15" s="51"/>
      <c r="Q15" s="51"/>
      <c r="R15" s="51"/>
      <c r="S15" s="51"/>
    </row>
    <row r="16" spans="1:19" ht="21" customHeight="1" x14ac:dyDescent="0.25">
      <c r="A16" s="45"/>
      <c r="B16" s="45"/>
      <c r="C16" s="45"/>
      <c r="D16" s="45"/>
      <c r="E16" s="45"/>
      <c r="F16" s="45"/>
      <c r="G16" s="45"/>
      <c r="H16" s="45"/>
      <c r="I16" s="45"/>
      <c r="K16" s="50"/>
      <c r="L16" s="51"/>
      <c r="M16" s="51"/>
      <c r="N16" s="51"/>
      <c r="O16" s="51"/>
      <c r="P16" s="51"/>
      <c r="Q16" s="51"/>
      <c r="R16" s="51"/>
      <c r="S16" s="51"/>
    </row>
    <row r="17" spans="1:19" ht="30" customHeight="1" x14ac:dyDescent="0.25">
      <c r="A17" s="485" t="s">
        <v>7</v>
      </c>
      <c r="B17" s="485"/>
      <c r="C17" s="485"/>
      <c r="D17" s="485"/>
      <c r="E17" s="485"/>
      <c r="F17" s="485"/>
      <c r="G17" s="485"/>
      <c r="H17" s="485"/>
      <c r="I17" s="485"/>
    </row>
    <row r="18" spans="1:19" ht="7.5" customHeight="1" x14ac:dyDescent="0.25">
      <c r="A18" s="45"/>
      <c r="B18" s="45"/>
      <c r="C18" s="45"/>
      <c r="D18" s="45"/>
      <c r="E18" s="45"/>
      <c r="F18" s="45"/>
      <c r="G18" s="45"/>
      <c r="H18" s="45"/>
      <c r="I18" s="45"/>
      <c r="K18" s="50"/>
      <c r="L18" s="51"/>
      <c r="M18" s="51"/>
      <c r="N18" s="51"/>
      <c r="O18" s="51"/>
      <c r="P18" s="51"/>
      <c r="Q18" s="51"/>
      <c r="R18" s="51"/>
      <c r="S18" s="51"/>
    </row>
    <row r="19" spans="1:19" ht="26.25" customHeight="1" x14ac:dyDescent="0.25">
      <c r="A19" s="485" t="s">
        <v>8</v>
      </c>
      <c r="B19" s="485"/>
      <c r="C19" s="485"/>
      <c r="D19" s="485"/>
      <c r="E19" s="485"/>
      <c r="F19" s="485"/>
      <c r="G19" s="485"/>
      <c r="H19" s="485"/>
      <c r="I19" s="485"/>
      <c r="K19" s="487"/>
      <c r="L19" s="487"/>
      <c r="M19" s="487"/>
      <c r="N19" s="487"/>
      <c r="O19" s="487"/>
      <c r="P19" s="487"/>
      <c r="Q19" s="487"/>
      <c r="R19" s="487"/>
      <c r="S19" s="487"/>
    </row>
    <row r="20" spans="1:19" ht="7.5" customHeight="1" x14ac:dyDescent="0.25">
      <c r="A20" s="487"/>
      <c r="B20" s="487"/>
      <c r="C20" s="487"/>
      <c r="D20" s="487"/>
      <c r="E20" s="487"/>
      <c r="F20" s="487"/>
      <c r="G20" s="487"/>
      <c r="H20" s="487"/>
      <c r="I20" s="487"/>
      <c r="K20" s="50"/>
      <c r="L20" s="51"/>
      <c r="M20" s="51"/>
      <c r="N20" s="51"/>
      <c r="O20" s="51"/>
      <c r="P20" s="51"/>
      <c r="Q20" s="51"/>
      <c r="R20" s="51"/>
      <c r="S20" s="51"/>
    </row>
    <row r="21" spans="1:19" ht="38.25" customHeight="1" x14ac:dyDescent="0.25">
      <c r="A21" s="487" t="s">
        <v>9</v>
      </c>
      <c r="B21" s="487"/>
      <c r="C21" s="487"/>
      <c r="D21" s="487"/>
      <c r="E21" s="487"/>
      <c r="F21" s="487"/>
      <c r="G21" s="487"/>
      <c r="H21" s="487"/>
      <c r="I21" s="487"/>
      <c r="K21" s="499"/>
      <c r="L21" s="499"/>
      <c r="M21" s="499"/>
      <c r="N21" s="499"/>
      <c r="O21" s="499"/>
      <c r="P21" s="499"/>
      <c r="Q21" s="499"/>
      <c r="R21" s="499"/>
      <c r="S21" s="499"/>
    </row>
    <row r="22" spans="1:19" ht="7.5" customHeight="1" x14ac:dyDescent="0.25">
      <c r="A22" s="487"/>
      <c r="B22" s="487"/>
      <c r="C22" s="487"/>
      <c r="D22" s="487"/>
      <c r="E22" s="487"/>
      <c r="F22" s="487"/>
      <c r="G22" s="487"/>
      <c r="H22" s="487"/>
      <c r="I22" s="487"/>
      <c r="K22" s="50"/>
      <c r="L22" s="51"/>
      <c r="M22" s="51"/>
      <c r="N22" s="51"/>
      <c r="O22" s="51"/>
      <c r="P22" s="51"/>
      <c r="Q22" s="51"/>
      <c r="R22" s="51"/>
      <c r="S22" s="51"/>
    </row>
    <row r="23" spans="1:19" ht="54" customHeight="1" x14ac:dyDescent="0.25">
      <c r="A23" s="485" t="s">
        <v>1074</v>
      </c>
      <c r="B23" s="489"/>
      <c r="C23" s="489"/>
      <c r="D23" s="489"/>
      <c r="E23" s="489"/>
      <c r="F23" s="489"/>
      <c r="G23" s="489"/>
      <c r="H23" s="489"/>
      <c r="I23" s="489"/>
    </row>
    <row r="24" spans="1:19" ht="7.5" customHeight="1" x14ac:dyDescent="0.25">
      <c r="A24" s="43"/>
      <c r="B24" s="45"/>
      <c r="C24" s="45"/>
      <c r="D24" s="45"/>
      <c r="E24" s="45"/>
      <c r="F24" s="45"/>
      <c r="G24" s="45"/>
      <c r="H24" s="45"/>
      <c r="I24" s="45"/>
      <c r="K24" s="51"/>
      <c r="L24" s="51"/>
      <c r="M24" s="51"/>
      <c r="N24" s="51"/>
      <c r="O24" s="51"/>
      <c r="P24" s="51"/>
      <c r="Q24" s="51"/>
      <c r="R24" s="51"/>
      <c r="S24" s="51"/>
    </row>
    <row r="25" spans="1:19" ht="30.75" customHeight="1" x14ac:dyDescent="0.25">
      <c r="A25" s="487" t="s">
        <v>10</v>
      </c>
      <c r="B25" s="487"/>
      <c r="C25" s="487"/>
      <c r="D25" s="487"/>
      <c r="E25" s="487"/>
      <c r="F25" s="487"/>
      <c r="G25" s="487"/>
      <c r="H25" s="487"/>
      <c r="I25" s="487"/>
    </row>
    <row r="26" spans="1:19" ht="7.5" customHeight="1" x14ac:dyDescent="0.25">
      <c r="A26" s="43"/>
      <c r="B26" s="45"/>
      <c r="C26" s="45"/>
      <c r="D26" s="45"/>
      <c r="E26" s="45"/>
      <c r="F26" s="45"/>
      <c r="G26" s="45"/>
      <c r="H26" s="45"/>
      <c r="I26" s="45"/>
      <c r="K26" s="51"/>
      <c r="L26" s="51"/>
      <c r="M26" s="51"/>
      <c r="N26" s="51"/>
      <c r="O26" s="51"/>
      <c r="P26" s="51"/>
      <c r="Q26" s="51"/>
      <c r="R26" s="51"/>
      <c r="S26" s="51"/>
    </row>
    <row r="27" spans="1:19" ht="48" customHeight="1" x14ac:dyDescent="0.25">
      <c r="A27" s="487" t="s">
        <v>11</v>
      </c>
      <c r="B27" s="487"/>
      <c r="C27" s="487"/>
      <c r="D27" s="487"/>
      <c r="E27" s="487"/>
      <c r="F27" s="487"/>
      <c r="G27" s="487"/>
      <c r="H27" s="487"/>
      <c r="I27" s="487"/>
    </row>
    <row r="28" spans="1:19" ht="7.5" customHeight="1" x14ac:dyDescent="0.25">
      <c r="A28" s="43"/>
      <c r="B28" s="45"/>
      <c r="C28" s="45"/>
      <c r="D28" s="45"/>
      <c r="E28" s="45"/>
      <c r="F28" s="45"/>
      <c r="G28" s="45"/>
      <c r="H28" s="45"/>
      <c r="I28" s="45"/>
      <c r="K28" s="51"/>
      <c r="L28" s="51"/>
      <c r="M28" s="51"/>
      <c r="N28" s="51"/>
      <c r="O28" s="51"/>
      <c r="P28" s="51"/>
      <c r="Q28" s="51"/>
      <c r="R28" s="51"/>
      <c r="S28" s="51"/>
    </row>
    <row r="29" spans="1:19" ht="22.5" customHeight="1" x14ac:dyDescent="0.25">
      <c r="A29" s="485" t="s">
        <v>12</v>
      </c>
      <c r="B29" s="486"/>
      <c r="C29" s="486"/>
      <c r="D29" s="486"/>
      <c r="E29" s="486"/>
      <c r="F29" s="486"/>
      <c r="G29" s="486"/>
      <c r="H29" s="486"/>
      <c r="I29" s="486"/>
    </row>
    <row r="30" spans="1:19" ht="6" customHeight="1" x14ac:dyDescent="0.25">
      <c r="A30" s="45"/>
      <c r="B30" s="45"/>
      <c r="C30" s="45"/>
      <c r="D30" s="45"/>
      <c r="E30" s="45"/>
      <c r="F30" s="45"/>
      <c r="G30" s="45"/>
      <c r="H30" s="45"/>
      <c r="I30" s="45"/>
    </row>
    <row r="31" spans="1:19" ht="42" customHeight="1" x14ac:dyDescent="0.25">
      <c r="A31" s="492" t="s">
        <v>1115</v>
      </c>
      <c r="B31" s="493"/>
      <c r="C31" s="493"/>
      <c r="D31" s="493"/>
      <c r="E31" s="493"/>
      <c r="F31" s="493"/>
      <c r="G31" s="493"/>
      <c r="H31" s="493"/>
      <c r="I31" s="493"/>
    </row>
    <row r="32" spans="1:19" customFormat="1" ht="6" customHeight="1" x14ac:dyDescent="0.25"/>
    <row r="33" spans="1:11" ht="39.75" customHeight="1" x14ac:dyDescent="0.2">
      <c r="A33" s="498" t="s">
        <v>887</v>
      </c>
      <c r="B33" s="498"/>
      <c r="C33" s="498"/>
      <c r="D33" s="498"/>
      <c r="E33" s="498"/>
      <c r="F33" s="498"/>
      <c r="G33" s="498"/>
      <c r="H33" s="498"/>
      <c r="I33" s="498"/>
    </row>
    <row r="34" spans="1:11" ht="6" customHeight="1" x14ac:dyDescent="0.25">
      <c r="A34" s="43"/>
      <c r="B34" s="45"/>
      <c r="C34" s="45"/>
      <c r="D34" s="45"/>
      <c r="E34" s="45"/>
      <c r="F34" s="45"/>
      <c r="G34" s="45"/>
      <c r="H34" s="45"/>
      <c r="I34" s="45"/>
    </row>
    <row r="35" spans="1:11" ht="40.5" customHeight="1" x14ac:dyDescent="0.25">
      <c r="A35" s="492" t="s">
        <v>13</v>
      </c>
      <c r="B35" s="495"/>
      <c r="C35" s="495"/>
      <c r="D35" s="495"/>
      <c r="E35" s="495"/>
      <c r="F35" s="495"/>
      <c r="G35" s="495"/>
      <c r="H35" s="495"/>
      <c r="I35" s="495"/>
    </row>
    <row r="36" spans="1:11" ht="6" customHeight="1" x14ac:dyDescent="0.25">
      <c r="A36" s="43"/>
      <c r="B36" s="45"/>
      <c r="C36" s="45"/>
      <c r="D36" s="45"/>
      <c r="E36" s="45"/>
      <c r="F36" s="45"/>
      <c r="G36" s="45"/>
      <c r="H36" s="45"/>
      <c r="I36" s="45"/>
    </row>
    <row r="37" spans="1:11" ht="21" customHeight="1" x14ac:dyDescent="0.25">
      <c r="A37" s="492" t="s">
        <v>888</v>
      </c>
      <c r="B37" s="493"/>
      <c r="C37" s="493"/>
      <c r="D37" s="493"/>
      <c r="E37" s="493"/>
      <c r="F37" s="493"/>
      <c r="G37" s="493"/>
      <c r="H37" s="493"/>
      <c r="I37" s="493"/>
    </row>
    <row r="38" spans="1:11" ht="6" customHeight="1" x14ac:dyDescent="0.25">
      <c r="A38" s="43"/>
      <c r="B38" s="45"/>
      <c r="C38" s="45"/>
      <c r="D38" s="45"/>
      <c r="E38" s="45"/>
      <c r="F38" s="45"/>
      <c r="G38" s="45"/>
      <c r="H38" s="45"/>
      <c r="I38" s="45"/>
    </row>
    <row r="39" spans="1:11" ht="34.5" customHeight="1" x14ac:dyDescent="0.25">
      <c r="A39" s="494" t="s">
        <v>14</v>
      </c>
      <c r="B39" s="495"/>
      <c r="C39" s="495"/>
      <c r="D39" s="495"/>
      <c r="E39" s="495"/>
      <c r="F39" s="495"/>
      <c r="G39" s="495"/>
      <c r="H39" s="495"/>
      <c r="I39" s="495"/>
    </row>
    <row r="40" spans="1:11" ht="7.5" customHeight="1" x14ac:dyDescent="0.25">
      <c r="A40" s="43"/>
      <c r="B40" s="45"/>
      <c r="C40" s="45"/>
      <c r="D40" s="45"/>
      <c r="E40" s="45"/>
      <c r="F40" s="45"/>
      <c r="G40" s="45"/>
      <c r="H40" s="45"/>
      <c r="I40" s="45"/>
    </row>
    <row r="41" spans="1:11" ht="31.5" customHeight="1" x14ac:dyDescent="0.25">
      <c r="A41" s="480" t="s">
        <v>15</v>
      </c>
      <c r="B41" s="480"/>
      <c r="C41" s="480"/>
      <c r="D41" s="480"/>
      <c r="E41" s="480"/>
      <c r="F41" s="480"/>
      <c r="G41" s="480"/>
      <c r="H41" s="480"/>
      <c r="I41" s="480"/>
    </row>
    <row r="42" spans="1:11" ht="6" customHeight="1" x14ac:dyDescent="0.25">
      <c r="A42" s="43"/>
      <c r="B42" s="45"/>
      <c r="C42" s="45"/>
      <c r="D42" s="45"/>
      <c r="E42" s="45"/>
      <c r="F42" s="45"/>
      <c r="G42" s="45"/>
      <c r="H42" s="45"/>
      <c r="I42" s="45"/>
    </row>
    <row r="43" spans="1:11" ht="37.5" customHeight="1" x14ac:dyDescent="0.25">
      <c r="A43" s="479" t="s">
        <v>16</v>
      </c>
      <c r="B43" s="479"/>
      <c r="C43" s="479"/>
      <c r="D43" s="479"/>
      <c r="E43" s="479"/>
      <c r="F43" s="479"/>
      <c r="G43" s="479"/>
      <c r="H43" s="479"/>
      <c r="I43" s="479"/>
      <c r="K43" s="99"/>
    </row>
    <row r="44" spans="1:11" ht="6" customHeight="1" x14ac:dyDescent="0.25">
      <c r="A44" s="43"/>
      <c r="B44" s="45"/>
      <c r="C44" s="45"/>
      <c r="D44" s="45"/>
      <c r="E44" s="45"/>
      <c r="F44" s="45"/>
      <c r="G44" s="45"/>
      <c r="H44" s="45"/>
      <c r="I44" s="45"/>
    </row>
    <row r="45" spans="1:11" ht="64.5" customHeight="1" x14ac:dyDescent="0.25">
      <c r="A45" s="496" t="s">
        <v>889</v>
      </c>
      <c r="B45" s="497"/>
      <c r="C45" s="497"/>
      <c r="D45" s="497"/>
      <c r="E45" s="497"/>
      <c r="F45" s="497"/>
      <c r="G45" s="497"/>
      <c r="H45" s="497"/>
      <c r="I45" s="497"/>
    </row>
    <row r="46" spans="1:11" ht="7.5" customHeight="1" x14ac:dyDescent="0.25">
      <c r="A46" s="72"/>
      <c r="B46" s="73"/>
      <c r="C46" s="73"/>
      <c r="D46" s="73"/>
      <c r="E46" s="73"/>
      <c r="F46" s="73"/>
      <c r="G46" s="73"/>
      <c r="H46" s="73"/>
      <c r="I46" s="73"/>
    </row>
    <row r="47" spans="1:11" ht="39" customHeight="1" x14ac:dyDescent="0.25">
      <c r="A47" s="485" t="s">
        <v>17</v>
      </c>
      <c r="B47" s="485"/>
      <c r="C47" s="485"/>
      <c r="D47" s="485"/>
      <c r="E47" s="485"/>
      <c r="F47" s="485"/>
      <c r="G47" s="485"/>
      <c r="H47" s="485"/>
      <c r="I47" s="485"/>
    </row>
    <row r="48" spans="1:11" ht="7.5" customHeight="1" x14ac:dyDescent="0.25">
      <c r="A48" s="46"/>
      <c r="B48" s="47"/>
      <c r="C48" s="47"/>
      <c r="D48" s="47"/>
      <c r="E48" s="47"/>
      <c r="F48" s="47"/>
      <c r="G48" s="47"/>
      <c r="H48" s="47"/>
      <c r="I48" s="47"/>
    </row>
    <row r="49" spans="1:13" ht="44.25" customHeight="1" x14ac:dyDescent="0.25">
      <c r="A49" s="479" t="s">
        <v>18</v>
      </c>
      <c r="B49" s="479"/>
      <c r="C49" s="479"/>
      <c r="D49" s="479"/>
      <c r="E49" s="479"/>
      <c r="F49" s="479"/>
      <c r="G49" s="479"/>
      <c r="H49" s="479"/>
      <c r="I49" s="479"/>
    </row>
    <row r="50" spans="1:13" ht="31.5" customHeight="1" x14ac:dyDescent="0.25">
      <c r="A50" s="490" t="s">
        <v>19</v>
      </c>
      <c r="B50" s="491"/>
      <c r="C50" s="491"/>
      <c r="D50" s="491"/>
      <c r="E50" s="491"/>
      <c r="F50" s="491"/>
      <c r="G50" s="491"/>
      <c r="H50" s="491"/>
      <c r="I50" s="491"/>
    </row>
    <row r="51" spans="1:13" ht="29.25" customHeight="1" x14ac:dyDescent="0.25">
      <c r="A51" s="485" t="s">
        <v>20</v>
      </c>
      <c r="B51" s="485"/>
      <c r="C51" s="485"/>
      <c r="D51" s="485"/>
      <c r="E51" s="485"/>
      <c r="F51" s="485"/>
      <c r="G51" s="485"/>
      <c r="H51" s="485"/>
      <c r="I51" s="485"/>
    </row>
    <row r="52" spans="1:13" s="49" customFormat="1" ht="24" customHeight="1" x14ac:dyDescent="0.25">
      <c r="A52" s="485" t="s">
        <v>1075</v>
      </c>
      <c r="B52" s="485"/>
      <c r="C52" s="485"/>
      <c r="D52" s="485"/>
      <c r="E52" s="485"/>
      <c r="F52" s="485"/>
      <c r="G52" s="485"/>
      <c r="H52" s="485"/>
      <c r="I52" s="485"/>
      <c r="J52" s="48"/>
      <c r="K52" s="48"/>
      <c r="L52" s="48"/>
      <c r="M52" s="48"/>
    </row>
    <row r="53" spans="1:13" s="49" customFormat="1" ht="21.75" customHeight="1" x14ac:dyDescent="0.25">
      <c r="A53" s="487" t="s">
        <v>21</v>
      </c>
      <c r="B53" s="487"/>
      <c r="C53" s="487"/>
      <c r="D53" s="487"/>
      <c r="E53" s="487"/>
      <c r="F53" s="487"/>
      <c r="G53" s="487"/>
      <c r="H53" s="487"/>
      <c r="I53" s="487"/>
      <c r="J53" s="48"/>
      <c r="K53" s="48"/>
      <c r="L53" s="48"/>
      <c r="M53" s="48"/>
    </row>
    <row r="54" spans="1:13" s="49" customFormat="1" ht="36" customHeight="1" x14ac:dyDescent="0.25">
      <c r="A54" s="487" t="s">
        <v>22</v>
      </c>
      <c r="B54" s="487"/>
      <c r="C54" s="487"/>
      <c r="D54" s="487"/>
      <c r="E54" s="487"/>
      <c r="F54" s="487"/>
      <c r="G54" s="487"/>
      <c r="H54" s="487"/>
      <c r="I54" s="487"/>
      <c r="J54" s="39"/>
      <c r="K54" s="39"/>
      <c r="L54" s="39"/>
      <c r="M54" s="39"/>
    </row>
    <row r="55" spans="1:13" s="49" customFormat="1" ht="27" customHeight="1" x14ac:dyDescent="0.25">
      <c r="A55" s="491" t="s">
        <v>1124</v>
      </c>
      <c r="B55" s="491"/>
      <c r="C55" s="491"/>
      <c r="D55" s="491"/>
      <c r="E55" s="491"/>
      <c r="F55" s="491"/>
      <c r="G55" s="491"/>
      <c r="H55" s="491"/>
      <c r="I55" s="491"/>
      <c r="J55" s="478"/>
      <c r="K55" s="48"/>
      <c r="L55" s="48"/>
      <c r="M55" s="48"/>
    </row>
    <row r="56" spans="1:13" s="49" customFormat="1" ht="24.75" customHeight="1" x14ac:dyDescent="0.25">
      <c r="J56" s="39"/>
      <c r="K56" s="39"/>
      <c r="L56" s="39"/>
      <c r="M56" s="39"/>
    </row>
    <row r="57" spans="1:13" s="49" customFormat="1" ht="12.75" x14ac:dyDescent="0.25">
      <c r="J57" s="48"/>
      <c r="K57" s="48"/>
      <c r="L57" s="48"/>
      <c r="M57" s="48"/>
    </row>
    <row r="58" spans="1:13" s="49" customFormat="1" ht="37.5" customHeight="1" x14ac:dyDescent="0.25">
      <c r="J58" s="39"/>
      <c r="K58" s="39"/>
      <c r="L58" s="39"/>
      <c r="M58" s="39"/>
    </row>
    <row r="59" spans="1:13" s="49" customFormat="1" ht="12.75" x14ac:dyDescent="0.25">
      <c r="J59" s="48"/>
      <c r="K59" s="48"/>
      <c r="L59" s="48"/>
      <c r="M59" s="48"/>
    </row>
    <row r="60" spans="1:13" s="49" customFormat="1" ht="12.75" x14ac:dyDescent="0.25">
      <c r="J60" s="48"/>
      <c r="K60" s="48"/>
      <c r="L60" s="48"/>
      <c r="M60" s="48"/>
    </row>
    <row r="61" spans="1:13" s="49" customFormat="1" ht="12.75" x14ac:dyDescent="0.25">
      <c r="J61" s="48"/>
      <c r="K61" s="48"/>
      <c r="L61" s="48"/>
      <c r="M61" s="48"/>
    </row>
    <row r="62" spans="1:13" s="49" customFormat="1" ht="28.5" customHeight="1" x14ac:dyDescent="0.25">
      <c r="J62" s="39"/>
      <c r="K62" s="39"/>
      <c r="L62" s="39"/>
      <c r="M62" s="39"/>
    </row>
    <row r="63" spans="1:13" s="49" customFormat="1" ht="10.5" customHeight="1" x14ac:dyDescent="0.25">
      <c r="J63" s="48"/>
      <c r="K63" s="48"/>
      <c r="L63" s="48"/>
      <c r="M63" s="48"/>
    </row>
    <row r="64" spans="1:13" s="49" customFormat="1" ht="44.25" customHeight="1" x14ac:dyDescent="0.25">
      <c r="J64" s="39"/>
      <c r="K64" s="39"/>
      <c r="L64" s="39"/>
      <c r="M64" s="39"/>
    </row>
    <row r="65" spans="1:9" x14ac:dyDescent="0.25">
      <c r="A65" s="50"/>
      <c r="B65" s="50"/>
      <c r="C65" s="50"/>
      <c r="D65" s="50"/>
      <c r="E65" s="50"/>
      <c r="F65" s="50"/>
      <c r="G65" s="50"/>
      <c r="H65" s="50"/>
      <c r="I65" s="50"/>
    </row>
    <row r="66" spans="1:9" x14ac:dyDescent="0.25">
      <c r="A66" s="488"/>
      <c r="B66" s="489"/>
      <c r="C66" s="489"/>
      <c r="D66" s="489"/>
      <c r="E66" s="489"/>
      <c r="F66" s="489"/>
      <c r="G66" s="489"/>
      <c r="H66" s="489"/>
      <c r="I66" s="489"/>
    </row>
  </sheetData>
  <mergeCells count="38">
    <mergeCell ref="K21:S21"/>
    <mergeCell ref="A13:I13"/>
    <mergeCell ref="K19:S19"/>
    <mergeCell ref="A31:I31"/>
    <mergeCell ref="A1:B3"/>
    <mergeCell ref="C2:I2"/>
    <mergeCell ref="C3:D3"/>
    <mergeCell ref="A29:I29"/>
    <mergeCell ref="A17:I17"/>
    <mergeCell ref="A19:I19"/>
    <mergeCell ref="A21:I21"/>
    <mergeCell ref="A5:I5"/>
    <mergeCell ref="A27:I27"/>
    <mergeCell ref="A23:I23"/>
    <mergeCell ref="C1:I1"/>
    <mergeCell ref="A66:I66"/>
    <mergeCell ref="A51:I51"/>
    <mergeCell ref="A22:I22"/>
    <mergeCell ref="A50:I50"/>
    <mergeCell ref="A25:I25"/>
    <mergeCell ref="A37:I37"/>
    <mergeCell ref="A39:I39"/>
    <mergeCell ref="A35:I35"/>
    <mergeCell ref="A45:I45"/>
    <mergeCell ref="A53:I53"/>
    <mergeCell ref="A55:I55"/>
    <mergeCell ref="A52:I52"/>
    <mergeCell ref="A33:I33"/>
    <mergeCell ref="A54:I54"/>
    <mergeCell ref="A49:I49"/>
    <mergeCell ref="A47:I47"/>
    <mergeCell ref="A43:I43"/>
    <mergeCell ref="A41:I41"/>
    <mergeCell ref="E3:F3"/>
    <mergeCell ref="G3:I3"/>
    <mergeCell ref="A4:I4"/>
    <mergeCell ref="A15:I15"/>
    <mergeCell ref="A20:I20"/>
  </mergeCells>
  <hyperlinks>
    <hyperlink ref="A4:I4" r:id="rId1" display="“Los datos personales suministrados en el presente formulario serán tratados conforme a la “política de tratamiento y protección de datos personales” dispuesta por el Invima en https://www.invima.gov.co/images/stories/formatotramite/GDI-DIE-PL018.pdf   , " xr:uid="{00000000-0004-0000-0000-000000000000}"/>
  </hyperlinks>
  <printOptions horizontalCentered="1"/>
  <pageMargins left="0.23622047244094491" right="0.23622047244094491" top="0.74803149606299213" bottom="0.74803149606299213" header="0.31496062992125984" footer="0.31496062992125984"/>
  <pageSetup scale="77" orientation="portrait" r:id="rId2"/>
  <headerFooter alignWithMargins="0">
    <oddFooter>&amp;RPágina &amp;P de &amp;N</oddFooter>
  </headerFooter>
  <rowBreaks count="1" manualBreakCount="1">
    <brk id="42" max="8" man="1"/>
  </rowBreak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6">
    <tabColor rgb="FFCCFFCC"/>
  </sheetPr>
  <dimension ref="A1:J26"/>
  <sheetViews>
    <sheetView showGridLines="0" view="pageBreakPreview" zoomScaleNormal="100" zoomScaleSheetLayoutView="100" workbookViewId="0">
      <selection activeCell="C4" sqref="C4"/>
    </sheetView>
  </sheetViews>
  <sheetFormatPr baseColWidth="10" defaultColWidth="11.42578125" defaultRowHeight="11.25" x14ac:dyDescent="0.2"/>
  <cols>
    <col min="1" max="1" width="11.42578125" style="54"/>
    <col min="2" max="2" width="10.5703125" style="54" customWidth="1"/>
    <col min="3" max="3" width="9.7109375" style="54" customWidth="1"/>
    <col min="4" max="4" width="10" style="54" customWidth="1"/>
    <col min="5" max="5" width="3" style="54" customWidth="1"/>
    <col min="6" max="6" width="14.42578125" style="54" customWidth="1"/>
    <col min="7" max="7" width="10.42578125" style="54" customWidth="1"/>
    <col min="8" max="8" width="6" style="54" customWidth="1"/>
    <col min="9" max="9" width="13.28515625" style="54" customWidth="1"/>
    <col min="10" max="10" width="18.85546875" style="54" customWidth="1"/>
    <col min="11" max="16384" width="11.42578125" style="54"/>
  </cols>
  <sheetData>
    <row r="1" spans="1:10" s="26" customFormat="1" ht="22.5" customHeight="1" x14ac:dyDescent="0.25">
      <c r="A1" s="864"/>
      <c r="B1" s="1041"/>
      <c r="C1" s="1016" t="s">
        <v>0</v>
      </c>
      <c r="D1" s="1017"/>
      <c r="E1" s="1017"/>
      <c r="F1" s="1017"/>
      <c r="G1" s="1017"/>
      <c r="H1" s="1017"/>
      <c r="I1" s="1017"/>
      <c r="J1" s="1018"/>
    </row>
    <row r="2" spans="1:10" s="26" customFormat="1" ht="17.25" customHeight="1" x14ac:dyDescent="0.25">
      <c r="A2" s="865"/>
      <c r="B2" s="1042"/>
      <c r="C2" s="862" t="s">
        <v>1</v>
      </c>
      <c r="D2" s="862"/>
      <c r="E2" s="862"/>
      <c r="F2" s="862"/>
      <c r="G2" s="862"/>
      <c r="H2" s="862"/>
      <c r="I2" s="862"/>
      <c r="J2" s="863"/>
    </row>
    <row r="3" spans="1:10" s="26" customFormat="1" ht="17.25" customHeight="1" thickBot="1" x14ac:dyDescent="0.3">
      <c r="A3" s="866"/>
      <c r="B3" s="1043"/>
      <c r="C3" s="813" t="str">
        <f>+INSTRUCTIVO!C3</f>
        <v>Código: ACOM-FOR68</v>
      </c>
      <c r="D3" s="813"/>
      <c r="E3" s="813"/>
      <c r="F3" s="1044" t="str">
        <f>INSTRUCTIVO!E3</f>
        <v>Versión: 1</v>
      </c>
      <c r="G3" s="1044"/>
      <c r="H3" s="1027" t="str">
        <f>INSTRUCTIVO!G3</f>
        <v>Fecha de Emisión: 2026-06-01</v>
      </c>
      <c r="I3" s="1028"/>
      <c r="J3" s="1029"/>
    </row>
    <row r="4" spans="1:10" s="26" customFormat="1" ht="17.25" customHeight="1" thickTop="1" x14ac:dyDescent="0.25">
      <c r="A4" s="185"/>
      <c r="B4" s="81"/>
      <c r="C4" s="82"/>
      <c r="D4" s="82"/>
      <c r="E4" s="82"/>
      <c r="F4" s="83"/>
      <c r="G4" s="83"/>
      <c r="H4" s="232"/>
      <c r="I4" s="232"/>
      <c r="J4" s="233"/>
    </row>
    <row r="5" spans="1:10" s="26" customFormat="1" ht="17.25" customHeight="1" x14ac:dyDescent="0.25">
      <c r="A5" s="1038" t="s">
        <v>716</v>
      </c>
      <c r="B5" s="1039"/>
      <c r="C5" s="1039"/>
      <c r="D5" s="1039"/>
      <c r="E5" s="1039"/>
      <c r="F5" s="1039"/>
      <c r="G5" s="1039"/>
      <c r="H5" s="1039"/>
      <c r="I5" s="1039"/>
      <c r="J5" s="1040"/>
    </row>
    <row r="6" spans="1:10" s="30" customFormat="1" ht="8.4499999999999993" customHeight="1" x14ac:dyDescent="0.2">
      <c r="A6" s="186"/>
      <c r="B6" s="55"/>
      <c r="C6" s="55"/>
      <c r="D6" s="55"/>
      <c r="E6" s="55"/>
      <c r="F6" s="55"/>
      <c r="G6" s="55"/>
      <c r="H6" s="55"/>
      <c r="I6" s="55"/>
      <c r="J6" s="187"/>
    </row>
    <row r="7" spans="1:10" s="11" customFormat="1" ht="10.5" customHeight="1" x14ac:dyDescent="0.2">
      <c r="A7" s="884" t="s">
        <v>717</v>
      </c>
      <c r="B7" s="588"/>
      <c r="C7" s="588"/>
      <c r="D7" s="588"/>
      <c r="E7" s="588"/>
      <c r="F7" s="588"/>
      <c r="G7" s="588"/>
      <c r="H7" s="588"/>
      <c r="I7" s="588"/>
      <c r="J7" s="885"/>
    </row>
    <row r="8" spans="1:10" s="11" customFormat="1" ht="12.75" x14ac:dyDescent="0.2">
      <c r="A8" s="884" t="s">
        <v>718</v>
      </c>
      <c r="B8" s="588"/>
      <c r="C8" s="588"/>
      <c r="D8" s="588"/>
      <c r="E8" s="588"/>
      <c r="F8" s="588"/>
      <c r="G8" s="588"/>
      <c r="H8" s="588"/>
      <c r="I8" s="588"/>
      <c r="J8" s="885"/>
    </row>
    <row r="9" spans="1:10" s="11" customFormat="1" ht="12.75" x14ac:dyDescent="0.2">
      <c r="A9" s="1011" t="s">
        <v>719</v>
      </c>
      <c r="B9" s="585"/>
      <c r="C9" s="585"/>
      <c r="D9" s="585"/>
      <c r="E9" s="585"/>
      <c r="F9" s="585"/>
      <c r="G9" s="585"/>
      <c r="H9" s="585"/>
      <c r="I9" s="585"/>
      <c r="J9" s="1012"/>
    </row>
    <row r="10" spans="1:10" s="30" customFormat="1" ht="8.4499999999999993" customHeight="1" x14ac:dyDescent="0.2">
      <c r="A10" s="188"/>
      <c r="B10" s="55"/>
      <c r="C10" s="55"/>
      <c r="D10" s="55"/>
      <c r="E10" s="55"/>
      <c r="F10" s="55"/>
      <c r="G10" s="55"/>
      <c r="H10" s="55"/>
      <c r="I10" s="55"/>
      <c r="J10" s="187"/>
    </row>
    <row r="11" spans="1:10" s="234" customFormat="1" ht="15.75" customHeight="1" thickBot="1" x14ac:dyDescent="0.25">
      <c r="A11" s="1033" t="s">
        <v>720</v>
      </c>
      <c r="B11" s="1034"/>
      <c r="C11" s="1034"/>
      <c r="D11" s="1034"/>
      <c r="E11" s="1034"/>
      <c r="F11" s="1034"/>
      <c r="G11" s="1034"/>
      <c r="H11" s="1034"/>
      <c r="I11" s="1034"/>
      <c r="J11" s="1035"/>
    </row>
    <row r="12" spans="1:10" s="234" customFormat="1" ht="12" thickTop="1" x14ac:dyDescent="0.2">
      <c r="A12" s="235"/>
      <c r="J12" s="236"/>
    </row>
    <row r="13" spans="1:10" s="234" customFormat="1" ht="25.5" customHeight="1" x14ac:dyDescent="0.2">
      <c r="A13" s="1013" t="s">
        <v>721</v>
      </c>
      <c r="B13" s="1014"/>
      <c r="C13" s="1014"/>
      <c r="D13" s="1014"/>
      <c r="E13" s="1014"/>
      <c r="F13" s="1014"/>
      <c r="G13" s="1014"/>
      <c r="H13" s="1014"/>
      <c r="I13" s="1014"/>
      <c r="J13" s="1015"/>
    </row>
    <row r="14" spans="1:10" s="234" customFormat="1" x14ac:dyDescent="0.2">
      <c r="A14" s="235" t="s">
        <v>722</v>
      </c>
      <c r="G14" s="1045"/>
      <c r="H14" s="1045"/>
      <c r="J14" s="236"/>
    </row>
    <row r="15" spans="1:10" s="234" customFormat="1" x14ac:dyDescent="0.2">
      <c r="A15" s="235"/>
      <c r="G15" s="237"/>
      <c r="H15" s="237"/>
      <c r="J15" s="236"/>
    </row>
    <row r="16" spans="1:10" s="1" customFormat="1" ht="12" customHeight="1" thickBot="1" x14ac:dyDescent="0.25">
      <c r="A16" s="1036" t="s">
        <v>723</v>
      </c>
      <c r="B16" s="514"/>
      <c r="C16" s="514"/>
      <c r="D16" s="514"/>
      <c r="E16" s="514"/>
      <c r="F16" s="514"/>
      <c r="G16" s="514"/>
      <c r="H16" s="514"/>
      <c r="I16" s="514"/>
      <c r="J16" s="1037"/>
    </row>
    <row r="17" spans="1:10" s="234" customFormat="1" ht="31.5" customHeight="1" thickTop="1" x14ac:dyDescent="0.2">
      <c r="A17" s="238"/>
      <c r="B17" s="239"/>
      <c r="C17" s="239"/>
      <c r="D17" s="239"/>
      <c r="E17" s="239"/>
      <c r="F17" s="239"/>
      <c r="G17" s="239"/>
      <c r="H17" s="239"/>
      <c r="J17" s="236"/>
    </row>
    <row r="18" spans="1:10" s="234" customFormat="1" x14ac:dyDescent="0.2">
      <c r="A18" s="240"/>
      <c r="F18" s="241" t="s">
        <v>724</v>
      </c>
      <c r="G18" s="242"/>
      <c r="H18" s="237" t="s">
        <v>725</v>
      </c>
      <c r="I18" s="242"/>
      <c r="J18" s="236"/>
    </row>
    <row r="19" spans="1:10" s="234" customFormat="1" x14ac:dyDescent="0.2">
      <c r="A19" s="240"/>
      <c r="J19" s="236"/>
    </row>
    <row r="20" spans="1:10" s="234" customFormat="1" ht="283.5" customHeight="1" x14ac:dyDescent="0.2">
      <c r="A20" s="1030"/>
      <c r="B20" s="1031"/>
      <c r="C20" s="1031"/>
      <c r="D20" s="1031"/>
      <c r="E20" s="1031"/>
      <c r="F20" s="1031"/>
      <c r="G20" s="1031"/>
      <c r="H20" s="1031"/>
      <c r="I20" s="1031"/>
      <c r="J20" s="1032"/>
    </row>
    <row r="21" spans="1:10" s="234" customFormat="1" x14ac:dyDescent="0.2">
      <c r="A21" s="235"/>
      <c r="J21" s="236"/>
    </row>
    <row r="22" spans="1:10" s="234" customFormat="1" ht="12" customHeight="1" x14ac:dyDescent="0.2">
      <c r="A22" s="235" t="s">
        <v>726</v>
      </c>
      <c r="J22" s="236"/>
    </row>
    <row r="23" spans="1:10" s="30" customFormat="1" ht="71.25" customHeight="1" x14ac:dyDescent="0.2">
      <c r="A23" s="1022" t="s">
        <v>727</v>
      </c>
      <c r="B23" s="1023"/>
      <c r="C23" s="1023"/>
      <c r="D23" s="1023"/>
      <c r="E23" s="1023"/>
      <c r="F23" s="1023"/>
      <c r="G23" s="1023"/>
      <c r="H23" s="1023"/>
      <c r="I23" s="1023"/>
      <c r="J23" s="1024"/>
    </row>
    <row r="24" spans="1:10" s="30" customFormat="1" ht="33.75" customHeight="1" x14ac:dyDescent="0.2">
      <c r="A24" s="1025"/>
      <c r="B24" s="1026"/>
      <c r="C24" s="1026"/>
      <c r="D24" s="1026"/>
      <c r="E24" s="1026"/>
      <c r="F24" s="1026"/>
      <c r="J24" s="189"/>
    </row>
    <row r="25" spans="1:10" s="30" customFormat="1" ht="15.75" customHeight="1" x14ac:dyDescent="0.2">
      <c r="A25" s="1020" t="s">
        <v>728</v>
      </c>
      <c r="B25" s="1021"/>
      <c r="C25" s="1021"/>
      <c r="D25" s="1021"/>
      <c r="E25" s="1021"/>
      <c r="J25" s="189"/>
    </row>
    <row r="26" spans="1:10" s="30" customFormat="1" x14ac:dyDescent="0.2">
      <c r="A26" s="190" t="s">
        <v>729</v>
      </c>
      <c r="B26" s="1019"/>
      <c r="C26" s="1019"/>
      <c r="D26" s="191"/>
      <c r="E26" s="191"/>
      <c r="F26" s="191"/>
      <c r="G26" s="191"/>
      <c r="H26" s="191"/>
      <c r="I26" s="191"/>
      <c r="J26" s="192"/>
    </row>
  </sheetData>
  <sheetProtection formatCells="0" formatColumns="0" formatRows="0" insertRows="0" deleteRows="0" sort="0" autoFilter="0" pivotTables="0"/>
  <mergeCells count="19">
    <mergeCell ref="G14:H14"/>
    <mergeCell ref="A7:J7"/>
    <mergeCell ref="A8:J8"/>
    <mergeCell ref="A9:J9"/>
    <mergeCell ref="A13:J13"/>
    <mergeCell ref="C1:J1"/>
    <mergeCell ref="B26:C26"/>
    <mergeCell ref="A25:E25"/>
    <mergeCell ref="A23:J23"/>
    <mergeCell ref="A24:F24"/>
    <mergeCell ref="H3:J3"/>
    <mergeCell ref="A20:J20"/>
    <mergeCell ref="A11:J11"/>
    <mergeCell ref="A16:J16"/>
    <mergeCell ref="A5:J5"/>
    <mergeCell ref="A1:B3"/>
    <mergeCell ref="C2:J2"/>
    <mergeCell ref="F3:G3"/>
    <mergeCell ref="C3:E3"/>
  </mergeCells>
  <dataValidations count="2">
    <dataValidation allowBlank="1" showInputMessage="1" showErrorMessage="1" promptTitle="Resumen de esfuerzo considerable" prompt="Escriba un resumen del esfuerzo considerable que implicó la botención de la información de datos que desea proteger, máximo 1.000 caracteres." sqref="A20" xr:uid="{00000000-0002-0000-0900-000000000000}"/>
    <dataValidation type="whole" allowBlank="1" showInputMessage="1" showErrorMessage="1" error="Espacio únicamente para el número del expediente" sqref="G14:H14" xr:uid="{00000000-0002-0000-0900-000001000000}">
      <formula1>1</formula1>
      <formula2>90000000000</formula2>
    </dataValidation>
  </dataValidations>
  <printOptions horizontalCentered="1"/>
  <pageMargins left="0.66122047244094495" right="0.23622047244094491" top="0.74803149606299213" bottom="0.74803149606299213" header="0.31496062992125984" footer="0.31496062992125984"/>
  <pageSetup scale="77"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8" r:id="rId4" name="Check Box 2">
              <controlPr defaultSize="0" autoFill="0" autoLine="0" autoPict="0">
                <anchor moveWithCells="1">
                  <from>
                    <xdr:col>0</xdr:col>
                    <xdr:colOff>0</xdr:colOff>
                    <xdr:row>15</xdr:row>
                    <xdr:rowOff>142875</xdr:rowOff>
                  </from>
                  <to>
                    <xdr:col>9</xdr:col>
                    <xdr:colOff>771525</xdr:colOff>
                    <xdr:row>16</xdr:row>
                    <xdr:rowOff>361950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40">
    <tabColor rgb="FF92D050"/>
  </sheetPr>
  <dimension ref="A1:Q182"/>
  <sheetViews>
    <sheetView showGridLines="0" view="pageBreakPreview" zoomScaleNormal="100" zoomScaleSheetLayoutView="100" workbookViewId="0">
      <selection sqref="A1:B3"/>
    </sheetView>
  </sheetViews>
  <sheetFormatPr baseColWidth="10" defaultColWidth="11.42578125" defaultRowHeight="12.75" x14ac:dyDescent="0.2"/>
  <cols>
    <col min="1" max="1" width="5.28515625" style="33" customWidth="1"/>
    <col min="2" max="2" width="13.28515625" style="33" customWidth="1"/>
    <col min="3" max="3" width="21.28515625" style="11" customWidth="1"/>
    <col min="4" max="4" width="5.140625" style="11" customWidth="1"/>
    <col min="5" max="6" width="13" style="11" customWidth="1"/>
    <col min="7" max="8" width="15.28515625" style="11" customWidth="1"/>
    <col min="9" max="9" width="21.140625" style="11" customWidth="1"/>
    <col min="10" max="10" width="13.5703125" style="11" customWidth="1"/>
    <col min="11" max="16384" width="11.42578125" style="11"/>
  </cols>
  <sheetData>
    <row r="1" spans="1:10" s="26" customFormat="1" ht="18.75" customHeight="1" x14ac:dyDescent="0.25">
      <c r="A1" s="864"/>
      <c r="B1" s="1041"/>
      <c r="C1" s="1016" t="s">
        <v>0</v>
      </c>
      <c r="D1" s="1017"/>
      <c r="E1" s="1017"/>
      <c r="F1" s="1017"/>
      <c r="G1" s="1017"/>
      <c r="H1" s="1017"/>
      <c r="I1" s="1017"/>
      <c r="J1" s="1018"/>
    </row>
    <row r="2" spans="1:10" s="26" customFormat="1" ht="17.25" customHeight="1" x14ac:dyDescent="0.25">
      <c r="A2" s="865"/>
      <c r="B2" s="1042"/>
      <c r="C2" s="862" t="s">
        <v>1</v>
      </c>
      <c r="D2" s="862"/>
      <c r="E2" s="862"/>
      <c r="F2" s="862"/>
      <c r="G2" s="862"/>
      <c r="H2" s="862"/>
      <c r="I2" s="932"/>
      <c r="J2" s="863"/>
    </row>
    <row r="3" spans="1:10" s="26" customFormat="1" ht="17.25" customHeight="1" thickBot="1" x14ac:dyDescent="0.3">
      <c r="A3" s="866"/>
      <c r="B3" s="1043"/>
      <c r="C3" s="813" t="str">
        <f>+INSTRUCTIVO!C3</f>
        <v>Código: ACOM-FOR68</v>
      </c>
      <c r="D3" s="813"/>
      <c r="E3" s="813"/>
      <c r="F3" s="935" t="str">
        <f>INSTRUCTIVO!$E$3</f>
        <v>Versión: 1</v>
      </c>
      <c r="G3" s="936"/>
      <c r="H3" s="933" t="str">
        <f>INSTRUCTIVO!$G$3</f>
        <v>Fecha de Emisión: 2026-06-01</v>
      </c>
      <c r="I3" s="934"/>
      <c r="J3" s="934"/>
    </row>
    <row r="4" spans="1:10" ht="8.4499999999999993" customHeight="1" thickTop="1" x14ac:dyDescent="0.2">
      <c r="A4" s="35"/>
      <c r="B4" s="27"/>
      <c r="C4" s="28"/>
      <c r="D4" s="28"/>
      <c r="E4" s="28"/>
      <c r="F4" s="28"/>
      <c r="G4" s="28"/>
      <c r="H4" s="28"/>
      <c r="I4" s="28"/>
      <c r="J4" s="36"/>
    </row>
    <row r="5" spans="1:10" ht="8.4499999999999993" customHeight="1" x14ac:dyDescent="0.2">
      <c r="A5" s="35"/>
      <c r="B5" s="27"/>
      <c r="C5" s="28"/>
      <c r="D5" s="28"/>
      <c r="E5" s="28"/>
      <c r="F5" s="28"/>
      <c r="G5" s="28"/>
      <c r="H5" s="28"/>
      <c r="I5" s="28"/>
      <c r="J5" s="36"/>
    </row>
    <row r="6" spans="1:10" ht="15" customHeight="1" x14ac:dyDescent="0.2">
      <c r="A6" s="1119" t="s">
        <v>1049</v>
      </c>
      <c r="B6" s="1120"/>
      <c r="C6" s="1120"/>
      <c r="D6" s="1120"/>
      <c r="E6" s="1120"/>
      <c r="F6" s="1120"/>
      <c r="G6" s="1120"/>
      <c r="H6" s="1120"/>
      <c r="I6" s="1120"/>
      <c r="J6" s="1121"/>
    </row>
    <row r="7" spans="1:10" ht="36" customHeight="1" x14ac:dyDescent="0.2">
      <c r="A7" s="869" t="s">
        <v>986</v>
      </c>
      <c r="B7" s="811"/>
      <c r="C7" s="811"/>
      <c r="D7" s="811"/>
      <c r="E7" s="811"/>
      <c r="F7" s="811"/>
      <c r="G7" s="811"/>
      <c r="H7" s="811"/>
      <c r="I7" s="811"/>
      <c r="J7" s="870"/>
    </row>
    <row r="8" spans="1:10" ht="11.25" customHeight="1" x14ac:dyDescent="0.2">
      <c r="A8" s="869" t="s">
        <v>1047</v>
      </c>
      <c r="B8" s="811"/>
      <c r="C8" s="811"/>
      <c r="D8" s="811"/>
      <c r="E8" s="811"/>
      <c r="F8" s="811"/>
      <c r="G8" s="811"/>
      <c r="H8" s="811"/>
      <c r="I8" s="811"/>
      <c r="J8" s="870"/>
    </row>
    <row r="9" spans="1:10" ht="10.5" customHeight="1" x14ac:dyDescent="0.2">
      <c r="A9" s="182"/>
      <c r="B9" s="52"/>
      <c r="C9" s="52"/>
      <c r="D9" s="52"/>
      <c r="E9" s="52"/>
      <c r="F9" s="52"/>
      <c r="G9" s="52"/>
      <c r="H9" s="52"/>
      <c r="I9" s="52"/>
      <c r="J9" s="350"/>
    </row>
    <row r="10" spans="1:10" ht="10.5" customHeight="1" x14ac:dyDescent="0.2">
      <c r="A10" s="182"/>
      <c r="B10" s="52"/>
      <c r="C10" s="52"/>
      <c r="D10" s="52"/>
      <c r="E10" s="52"/>
      <c r="F10" s="52"/>
      <c r="G10" s="52"/>
      <c r="H10" s="52"/>
      <c r="I10" s="52"/>
      <c r="J10" s="350"/>
    </row>
    <row r="11" spans="1:10" s="28" customFormat="1" x14ac:dyDescent="0.2">
      <c r="A11" s="460"/>
      <c r="B11" s="79"/>
      <c r="C11" s="79"/>
      <c r="D11" s="79"/>
      <c r="E11" s="79"/>
      <c r="F11" s="79"/>
      <c r="G11" s="79"/>
      <c r="H11" s="461"/>
      <c r="I11" s="79"/>
      <c r="J11" s="228"/>
    </row>
    <row r="12" spans="1:10" ht="19.5" customHeight="1" x14ac:dyDescent="0.2">
      <c r="A12" s="1122" t="s">
        <v>987</v>
      </c>
      <c r="B12" s="1123"/>
      <c r="C12" s="1123"/>
      <c r="D12" s="439"/>
      <c r="E12" s="31"/>
      <c r="F12" s="31"/>
      <c r="G12" s="31"/>
      <c r="H12" s="31"/>
      <c r="I12" s="31"/>
      <c r="J12" s="205"/>
    </row>
    <row r="13" spans="1:10" ht="37.5" customHeight="1" x14ac:dyDescent="0.2">
      <c r="A13" s="1113" t="s">
        <v>1127</v>
      </c>
      <c r="B13" s="1114"/>
      <c r="C13" s="1114"/>
      <c r="D13" s="1114"/>
      <c r="E13" s="1114"/>
      <c r="F13" s="1114"/>
      <c r="G13" s="1114"/>
      <c r="H13" s="1114"/>
      <c r="I13" s="1114"/>
      <c r="J13" s="1115"/>
    </row>
    <row r="14" spans="1:10" ht="39.75" customHeight="1" x14ac:dyDescent="0.2">
      <c r="A14" s="1113" t="s">
        <v>1082</v>
      </c>
      <c r="B14" s="1114"/>
      <c r="C14" s="1114"/>
      <c r="D14" s="1114"/>
      <c r="E14" s="1114"/>
      <c r="F14" s="1114"/>
      <c r="G14" s="1114"/>
      <c r="H14" s="1114"/>
      <c r="I14" s="1114"/>
      <c r="J14" s="1115"/>
    </row>
    <row r="15" spans="1:10" x14ac:dyDescent="0.2">
      <c r="A15" s="1116" t="s">
        <v>988</v>
      </c>
      <c r="B15" s="1117"/>
      <c r="C15" s="1117"/>
      <c r="D15" s="1117"/>
      <c r="E15" s="1117"/>
      <c r="F15" s="1117"/>
      <c r="G15" s="1117"/>
      <c r="H15" s="1117"/>
      <c r="I15" s="1117"/>
      <c r="J15" s="1118"/>
    </row>
    <row r="16" spans="1:10" x14ac:dyDescent="0.2">
      <c r="A16" s="1113" t="s">
        <v>989</v>
      </c>
      <c r="B16" s="1117"/>
      <c r="C16" s="1117"/>
      <c r="D16" s="1117"/>
      <c r="E16" s="1117"/>
      <c r="F16" s="1117"/>
      <c r="G16" s="1117"/>
      <c r="H16" s="1117"/>
      <c r="I16" s="1117"/>
      <c r="J16" s="1118"/>
    </row>
    <row r="17" spans="1:13" ht="13.5" thickBot="1" x14ac:dyDescent="0.25">
      <c r="A17" s="1011"/>
      <c r="B17" s="585"/>
      <c r="C17" s="585"/>
      <c r="D17" s="585"/>
      <c r="E17" s="585"/>
      <c r="F17" s="585"/>
      <c r="G17" s="585"/>
      <c r="H17" s="585"/>
      <c r="I17" s="585"/>
      <c r="J17" s="1012"/>
    </row>
    <row r="18" spans="1:13" ht="29.25" customHeight="1" thickTop="1" x14ac:dyDescent="0.2">
      <c r="A18" s="1048" t="s">
        <v>1048</v>
      </c>
      <c r="B18" s="1049"/>
      <c r="C18" s="1049"/>
      <c r="D18" s="1049"/>
      <c r="E18" s="1049"/>
      <c r="F18" s="1049"/>
      <c r="G18" s="1049"/>
      <c r="H18" s="1049"/>
      <c r="I18" s="1049"/>
      <c r="J18" s="1050"/>
    </row>
    <row r="19" spans="1:13" s="211" customFormat="1" ht="26.25" customHeight="1" x14ac:dyDescent="0.2">
      <c r="A19" s="1094" t="s">
        <v>1105</v>
      </c>
      <c r="B19" s="1094"/>
      <c r="C19" s="1094"/>
      <c r="D19" s="1094"/>
      <c r="E19" s="1094"/>
      <c r="F19" s="1094"/>
      <c r="G19" s="1094"/>
      <c r="H19" s="1094"/>
      <c r="I19" s="1095" t="s">
        <v>330</v>
      </c>
      <c r="J19" s="1096"/>
    </row>
    <row r="20" spans="1:13" s="211" customFormat="1" ht="24.75" customHeight="1" x14ac:dyDescent="0.2">
      <c r="A20" s="1105" t="s">
        <v>1057</v>
      </c>
      <c r="B20" s="1105"/>
      <c r="C20" s="1105"/>
      <c r="D20" s="1105"/>
      <c r="E20" s="1105"/>
      <c r="F20" s="1105"/>
      <c r="G20" s="1092" t="s">
        <v>1104</v>
      </c>
      <c r="H20" s="1093"/>
      <c r="I20" s="1097"/>
      <c r="J20" s="1098"/>
    </row>
    <row r="21" spans="1:13" s="224" customFormat="1" ht="36" customHeight="1" x14ac:dyDescent="0.25">
      <c r="A21" s="1106" t="s">
        <v>1109</v>
      </c>
      <c r="B21" s="1106"/>
      <c r="C21" s="1106"/>
      <c r="D21" s="1106"/>
      <c r="E21" s="1106"/>
      <c r="F21" s="1106"/>
      <c r="G21" s="803"/>
      <c r="H21" s="804"/>
      <c r="I21" s="1091"/>
      <c r="J21" s="1091"/>
    </row>
    <row r="22" spans="1:13" s="224" customFormat="1" ht="36" customHeight="1" thickBot="1" x14ac:dyDescent="0.3">
      <c r="A22" s="1106" t="s">
        <v>1108</v>
      </c>
      <c r="B22" s="1106"/>
      <c r="C22" s="1106"/>
      <c r="D22" s="1106"/>
      <c r="E22" s="1106"/>
      <c r="F22" s="1106"/>
      <c r="G22" s="803"/>
      <c r="H22" s="804"/>
      <c r="I22" s="1091"/>
      <c r="J22" s="1091"/>
    </row>
    <row r="23" spans="1:13" s="224" customFormat="1" ht="17.25" customHeight="1" thickBot="1" x14ac:dyDescent="0.3">
      <c r="A23" s="1107" t="s">
        <v>1036</v>
      </c>
      <c r="B23" s="1108"/>
      <c r="C23" s="1108"/>
      <c r="D23" s="1108"/>
      <c r="E23" s="1108"/>
      <c r="F23" s="1108"/>
      <c r="G23" s="1108"/>
      <c r="H23" s="1108"/>
      <c r="I23" s="1108"/>
      <c r="J23" s="1109"/>
    </row>
    <row r="24" spans="1:13" s="224" customFormat="1" ht="18" customHeight="1" x14ac:dyDescent="0.25">
      <c r="A24" s="1110" t="s">
        <v>1107</v>
      </c>
      <c r="B24" s="1111"/>
      <c r="C24" s="1111"/>
      <c r="D24" s="1111"/>
      <c r="E24" s="1111"/>
      <c r="F24" s="1111"/>
      <c r="G24" s="1111"/>
      <c r="H24" s="1111"/>
      <c r="I24" s="1111"/>
      <c r="J24" s="1112"/>
    </row>
    <row r="25" spans="1:13" ht="12.75" customHeight="1" thickBot="1" x14ac:dyDescent="0.25">
      <c r="A25" s="403"/>
      <c r="B25" s="347"/>
      <c r="C25" s="347"/>
      <c r="D25" s="347"/>
      <c r="E25" s="347"/>
      <c r="F25" s="347"/>
      <c r="G25" s="347"/>
      <c r="H25" s="347"/>
      <c r="I25" s="347"/>
      <c r="J25" s="393"/>
      <c r="K25" s="162"/>
      <c r="L25" s="162"/>
      <c r="M25" s="162"/>
    </row>
    <row r="26" spans="1:13" ht="24.75" customHeight="1" thickBot="1" x14ac:dyDescent="0.25">
      <c r="A26" s="1099" t="s">
        <v>1058</v>
      </c>
      <c r="B26" s="1100"/>
      <c r="C26" s="1100"/>
      <c r="D26" s="1100"/>
      <c r="E26" s="1100"/>
      <c r="F26" s="1100"/>
      <c r="G26" s="1100"/>
      <c r="H26" s="1100"/>
      <c r="I26" s="1100"/>
      <c r="J26" s="1101"/>
      <c r="K26" s="162"/>
      <c r="L26" s="162"/>
      <c r="M26" s="162"/>
    </row>
    <row r="27" spans="1:13" ht="19.5" customHeight="1" x14ac:dyDescent="0.2">
      <c r="A27" s="1104" t="s">
        <v>990</v>
      </c>
      <c r="B27" s="1104"/>
      <c r="C27" s="1104"/>
      <c r="D27" s="1104"/>
      <c r="E27" s="1102" t="s">
        <v>993</v>
      </c>
      <c r="F27" s="1102"/>
      <c r="G27" s="1102"/>
      <c r="H27" s="1102"/>
      <c r="I27" s="1102"/>
      <c r="J27" s="1103"/>
      <c r="K27" s="162"/>
      <c r="L27" s="162"/>
      <c r="M27" s="162"/>
    </row>
    <row r="28" spans="1:13" ht="48.75" customHeight="1" x14ac:dyDescent="0.2">
      <c r="A28" s="1146" t="s">
        <v>1085</v>
      </c>
      <c r="B28" s="1147"/>
      <c r="C28" s="1147"/>
      <c r="D28" s="1148"/>
      <c r="E28" s="1146"/>
      <c r="F28" s="1147"/>
      <c r="G28" s="1147"/>
      <c r="H28" s="1147"/>
      <c r="I28" s="1147"/>
      <c r="J28" s="1148"/>
      <c r="K28" s="162"/>
      <c r="L28" s="162"/>
      <c r="M28" s="162"/>
    </row>
    <row r="29" spans="1:13" ht="32.25" customHeight="1" x14ac:dyDescent="0.2">
      <c r="A29" s="1149" t="s">
        <v>1086</v>
      </c>
      <c r="B29" s="1150"/>
      <c r="C29" s="1150"/>
      <c r="D29" s="1151"/>
      <c r="E29" s="466" t="s">
        <v>996</v>
      </c>
      <c r="F29" s="466"/>
      <c r="G29" s="466" t="s">
        <v>1083</v>
      </c>
      <c r="H29" s="466"/>
      <c r="I29" s="467" t="s">
        <v>999</v>
      </c>
      <c r="J29" s="1046"/>
      <c r="K29" s="162"/>
      <c r="L29" s="162"/>
      <c r="M29" s="162"/>
    </row>
    <row r="30" spans="1:13" ht="18" customHeight="1" thickBot="1" x14ac:dyDescent="0.25">
      <c r="A30" s="1152"/>
      <c r="B30" s="1153"/>
      <c r="C30" s="1153"/>
      <c r="D30" s="1154"/>
      <c r="E30" s="467" t="s">
        <v>997</v>
      </c>
      <c r="F30" s="467"/>
      <c r="G30" s="467" t="s">
        <v>998</v>
      </c>
      <c r="H30" s="467"/>
      <c r="J30" s="1047"/>
      <c r="K30" s="162"/>
      <c r="L30" s="162"/>
      <c r="M30" s="162"/>
    </row>
    <row r="31" spans="1:13" ht="21" customHeight="1" thickBot="1" x14ac:dyDescent="0.25">
      <c r="A31" s="1107" t="s">
        <v>1036</v>
      </c>
      <c r="B31" s="1108"/>
      <c r="C31" s="1108"/>
      <c r="D31" s="1108"/>
      <c r="E31" s="1108"/>
      <c r="F31" s="1108"/>
      <c r="G31" s="1108"/>
      <c r="H31" s="1108"/>
      <c r="I31" s="1108"/>
      <c r="J31" s="1109"/>
      <c r="K31" s="162"/>
      <c r="L31" s="162"/>
      <c r="M31" s="162"/>
    </row>
    <row r="32" spans="1:13" ht="27.75" customHeight="1" x14ac:dyDescent="0.2">
      <c r="A32" s="1124" t="s">
        <v>1110</v>
      </c>
      <c r="B32" s="1125"/>
      <c r="C32" s="1125"/>
      <c r="D32" s="1125"/>
      <c r="E32" s="1125"/>
      <c r="F32" s="1125"/>
      <c r="G32" s="1125"/>
      <c r="H32" s="1125"/>
      <c r="I32" s="1125"/>
      <c r="J32" s="1126"/>
      <c r="K32" s="162"/>
      <c r="L32" s="162"/>
      <c r="M32" s="162"/>
    </row>
    <row r="33" spans="1:13" ht="18" customHeight="1" x14ac:dyDescent="0.2">
      <c r="A33" s="1127" t="s">
        <v>1037</v>
      </c>
      <c r="B33" s="1128"/>
      <c r="C33" s="1128"/>
      <c r="D33" s="1128"/>
      <c r="E33" s="1128"/>
      <c r="F33" s="1128"/>
      <c r="G33" s="1128"/>
      <c r="H33" s="1128"/>
      <c r="I33" s="1128"/>
      <c r="J33" s="1129"/>
      <c r="K33" s="162"/>
      <c r="L33" s="162"/>
      <c r="M33" s="162"/>
    </row>
    <row r="34" spans="1:13" ht="13.5" customHeight="1" x14ac:dyDescent="0.2">
      <c r="A34" s="403"/>
      <c r="B34" s="347"/>
      <c r="C34" s="347"/>
      <c r="D34" s="347"/>
      <c r="E34" s="347"/>
      <c r="F34" s="347"/>
      <c r="G34" s="347"/>
      <c r="H34" s="347"/>
      <c r="I34" s="347"/>
      <c r="J34" s="393"/>
      <c r="K34" s="162"/>
      <c r="L34" s="162"/>
      <c r="M34" s="162"/>
    </row>
    <row r="35" spans="1:13" ht="19.5" customHeight="1" x14ac:dyDescent="0.2">
      <c r="A35" s="1066" t="s">
        <v>1059</v>
      </c>
      <c r="B35" s="1066"/>
      <c r="C35" s="1066"/>
      <c r="D35" s="1066"/>
      <c r="E35" s="1066"/>
      <c r="F35" s="1066"/>
      <c r="G35" s="1066"/>
      <c r="H35" s="1066"/>
      <c r="I35" s="1066"/>
      <c r="J35" s="1066"/>
      <c r="K35" s="162"/>
      <c r="L35" s="162"/>
      <c r="M35" s="162"/>
    </row>
    <row r="36" spans="1:13" ht="16.5" customHeight="1" x14ac:dyDescent="0.2">
      <c r="A36" s="1157" t="s">
        <v>990</v>
      </c>
      <c r="B36" s="1158"/>
      <c r="C36" s="1158"/>
      <c r="D36" s="1158"/>
      <c r="E36" s="1158"/>
      <c r="F36" s="1158"/>
      <c r="G36" s="1159"/>
      <c r="H36" s="1163" t="s">
        <v>1000</v>
      </c>
      <c r="I36" s="1156" t="s">
        <v>991</v>
      </c>
      <c r="J36" s="1156"/>
      <c r="K36" s="162"/>
      <c r="L36" s="162"/>
      <c r="M36" s="162"/>
    </row>
    <row r="37" spans="1:13" ht="13.5" customHeight="1" x14ac:dyDescent="0.2">
      <c r="A37" s="1160"/>
      <c r="B37" s="1161"/>
      <c r="C37" s="1161"/>
      <c r="D37" s="1161"/>
      <c r="E37" s="1161"/>
      <c r="F37" s="1161"/>
      <c r="G37" s="1162"/>
      <c r="H37" s="1164"/>
      <c r="I37" s="450" t="s">
        <v>992</v>
      </c>
      <c r="J37" s="451" t="s">
        <v>161</v>
      </c>
      <c r="K37" s="162"/>
      <c r="L37" s="162"/>
      <c r="M37" s="162"/>
    </row>
    <row r="38" spans="1:13" ht="24.75" customHeight="1" x14ac:dyDescent="0.2">
      <c r="A38" s="1155" t="s">
        <v>1001</v>
      </c>
      <c r="B38" s="1155"/>
      <c r="C38" s="1155"/>
      <c r="D38" s="1155"/>
      <c r="E38" s="1155"/>
      <c r="F38" s="1155"/>
      <c r="G38" s="1155"/>
      <c r="H38" s="384"/>
      <c r="I38" s="459"/>
      <c r="J38" s="459"/>
      <c r="K38" s="162"/>
      <c r="L38" s="162"/>
      <c r="M38" s="162"/>
    </row>
    <row r="39" spans="1:13" ht="51.75" customHeight="1" x14ac:dyDescent="0.2">
      <c r="A39" s="1155" t="s">
        <v>1002</v>
      </c>
      <c r="B39" s="1155"/>
      <c r="C39" s="1155"/>
      <c r="D39" s="1155"/>
      <c r="E39" s="1155"/>
      <c r="F39" s="1155"/>
      <c r="G39" s="1155"/>
      <c r="H39" s="384"/>
      <c r="I39" s="459"/>
      <c r="J39" s="459"/>
      <c r="K39" s="162"/>
      <c r="L39" s="162"/>
      <c r="M39" s="162"/>
    </row>
    <row r="40" spans="1:13" ht="69" customHeight="1" x14ac:dyDescent="0.2">
      <c r="A40" s="1155" t="s">
        <v>1087</v>
      </c>
      <c r="B40" s="1155"/>
      <c r="C40" s="1155"/>
      <c r="D40" s="1155"/>
      <c r="E40" s="1155"/>
      <c r="F40" s="1155"/>
      <c r="G40" s="1155"/>
      <c r="H40" s="384"/>
      <c r="I40" s="459"/>
      <c r="J40" s="459"/>
      <c r="K40" s="162"/>
      <c r="L40" s="162"/>
      <c r="M40" s="162"/>
    </row>
    <row r="41" spans="1:13" ht="9" customHeight="1" x14ac:dyDescent="0.2">
      <c r="A41" s="1141"/>
      <c r="B41" s="1142"/>
      <c r="C41" s="1142"/>
      <c r="D41" s="1142"/>
      <c r="E41" s="1142"/>
      <c r="F41" s="1142"/>
      <c r="G41" s="1142"/>
      <c r="H41" s="347"/>
      <c r="I41" s="347"/>
      <c r="J41" s="393"/>
      <c r="K41" s="162"/>
      <c r="L41" s="162"/>
      <c r="M41" s="162"/>
    </row>
    <row r="42" spans="1:13" ht="24.75" customHeight="1" x14ac:dyDescent="0.2">
      <c r="A42" s="1066" t="s">
        <v>1060</v>
      </c>
      <c r="B42" s="1066"/>
      <c r="C42" s="1066"/>
      <c r="D42" s="1066"/>
      <c r="E42" s="1066"/>
      <c r="F42" s="1066"/>
      <c r="G42" s="1066"/>
      <c r="H42" s="1066"/>
      <c r="I42" s="1066"/>
      <c r="J42" s="1066"/>
      <c r="K42" s="162"/>
      <c r="L42" s="162"/>
      <c r="M42" s="162"/>
    </row>
    <row r="43" spans="1:13" ht="24.75" customHeight="1" x14ac:dyDescent="0.2">
      <c r="A43" s="1143" t="s">
        <v>1061</v>
      </c>
      <c r="B43" s="1144"/>
      <c r="C43" s="1144"/>
      <c r="D43" s="1144"/>
      <c r="E43" s="1144"/>
      <c r="F43" s="1144"/>
      <c r="G43" s="1144"/>
      <c r="H43" s="1144"/>
      <c r="I43" s="1144"/>
      <c r="J43" s="1145"/>
      <c r="K43" s="162"/>
      <c r="L43" s="162"/>
      <c r="M43" s="162"/>
    </row>
    <row r="44" spans="1:13" ht="33" customHeight="1" x14ac:dyDescent="0.2">
      <c r="A44" s="1165" t="s">
        <v>1003</v>
      </c>
      <c r="B44" s="1166"/>
      <c r="C44" s="1166"/>
      <c r="D44" s="1167"/>
      <c r="E44" s="452" t="s">
        <v>1004</v>
      </c>
      <c r="F44" s="452" t="s">
        <v>1005</v>
      </c>
      <c r="G44" s="1134" t="s">
        <v>1006</v>
      </c>
      <c r="H44" s="1134"/>
      <c r="I44" s="452" t="s">
        <v>994</v>
      </c>
      <c r="J44" s="452" t="s">
        <v>1007</v>
      </c>
      <c r="K44" s="162"/>
      <c r="L44" s="162"/>
      <c r="M44" s="162"/>
    </row>
    <row r="45" spans="1:13" ht="24.75" customHeight="1" x14ac:dyDescent="0.2">
      <c r="A45" s="1138" t="s">
        <v>1008</v>
      </c>
      <c r="B45" s="1139"/>
      <c r="C45" s="1139"/>
      <c r="D45" s="1140"/>
      <c r="E45" s="380"/>
      <c r="F45" s="380"/>
      <c r="G45" s="700"/>
      <c r="H45" s="700"/>
      <c r="I45" s="384"/>
      <c r="J45" s="384"/>
      <c r="K45" s="162"/>
      <c r="L45" s="162"/>
      <c r="M45" s="162"/>
    </row>
    <row r="46" spans="1:13" ht="24.75" customHeight="1" x14ac:dyDescent="0.2">
      <c r="A46" s="1138" t="s">
        <v>1009</v>
      </c>
      <c r="B46" s="1139"/>
      <c r="C46" s="1139"/>
      <c r="D46" s="1140"/>
      <c r="E46" s="380"/>
      <c r="F46" s="380"/>
      <c r="G46" s="700"/>
      <c r="H46" s="700"/>
      <c r="I46" s="384"/>
      <c r="J46" s="384"/>
      <c r="K46" s="162"/>
      <c r="L46" s="162"/>
      <c r="M46" s="162"/>
    </row>
    <row r="47" spans="1:13" ht="24.75" customHeight="1" x14ac:dyDescent="0.2">
      <c r="A47" s="1138" t="s">
        <v>224</v>
      </c>
      <c r="B47" s="1139"/>
      <c r="C47" s="1139"/>
      <c r="D47" s="1140"/>
      <c r="E47" s="380"/>
      <c r="F47" s="380"/>
      <c r="G47" s="700"/>
      <c r="H47" s="700"/>
      <c r="I47" s="384"/>
      <c r="J47" s="384"/>
      <c r="K47" s="162"/>
      <c r="L47" s="162"/>
      <c r="M47" s="162"/>
    </row>
    <row r="48" spans="1:13" ht="24.75" customHeight="1" x14ac:dyDescent="0.2">
      <c r="A48" s="1138" t="s">
        <v>1010</v>
      </c>
      <c r="B48" s="1139"/>
      <c r="C48" s="1139"/>
      <c r="D48" s="1140"/>
      <c r="E48" s="380"/>
      <c r="F48" s="380"/>
      <c r="G48" s="700"/>
      <c r="H48" s="700"/>
      <c r="I48" s="384"/>
      <c r="J48" s="384"/>
      <c r="K48" s="162"/>
      <c r="L48" s="162"/>
      <c r="M48" s="162"/>
    </row>
    <row r="49" spans="1:13" ht="24.75" customHeight="1" x14ac:dyDescent="0.2">
      <c r="A49" s="1138" t="s">
        <v>1011</v>
      </c>
      <c r="B49" s="1139"/>
      <c r="C49" s="1139"/>
      <c r="D49" s="1140"/>
      <c r="E49" s="380"/>
      <c r="F49" s="380"/>
      <c r="G49" s="700"/>
      <c r="H49" s="700"/>
      <c r="I49" s="384"/>
      <c r="J49" s="384"/>
      <c r="K49" s="162"/>
      <c r="L49" s="162"/>
      <c r="M49" s="162"/>
    </row>
    <row r="50" spans="1:13" ht="24.75" customHeight="1" thickBot="1" x14ac:dyDescent="0.25">
      <c r="A50" s="1172" t="s">
        <v>226</v>
      </c>
      <c r="B50" s="1173"/>
      <c r="C50" s="1173"/>
      <c r="D50" s="1174"/>
      <c r="E50" s="468"/>
      <c r="F50" s="468"/>
      <c r="G50" s="1168"/>
      <c r="H50" s="1168"/>
      <c r="I50" s="387"/>
      <c r="J50" s="387"/>
      <c r="K50" s="162"/>
      <c r="L50" s="162"/>
      <c r="M50" s="162"/>
    </row>
    <row r="51" spans="1:13" ht="21.75" customHeight="1" thickBot="1" x14ac:dyDescent="0.25">
      <c r="A51" s="1169" t="s">
        <v>1036</v>
      </c>
      <c r="B51" s="1170"/>
      <c r="C51" s="1170"/>
      <c r="D51" s="1170"/>
      <c r="E51" s="1170"/>
      <c r="F51" s="1170"/>
      <c r="G51" s="1170"/>
      <c r="H51" s="1170"/>
      <c r="I51" s="1170"/>
      <c r="J51" s="1171"/>
      <c r="K51" s="162"/>
      <c r="L51" s="162"/>
      <c r="M51" s="162"/>
    </row>
    <row r="52" spans="1:13" ht="43.5" customHeight="1" x14ac:dyDescent="0.2">
      <c r="A52" s="1063" t="s">
        <v>1038</v>
      </c>
      <c r="B52" s="1064"/>
      <c r="C52" s="1064"/>
      <c r="D52" s="1064"/>
      <c r="E52" s="1064"/>
      <c r="F52" s="1064"/>
      <c r="G52" s="1064"/>
      <c r="H52" s="1064"/>
      <c r="I52" s="1064"/>
      <c r="J52" s="1065"/>
      <c r="K52" s="162"/>
      <c r="L52" s="162"/>
      <c r="M52" s="162"/>
    </row>
    <row r="53" spans="1:13" ht="24.75" customHeight="1" x14ac:dyDescent="0.2">
      <c r="A53" s="1135" t="s">
        <v>1088</v>
      </c>
      <c r="B53" s="1136"/>
      <c r="C53" s="1136"/>
      <c r="D53" s="1136"/>
      <c r="E53" s="1136"/>
      <c r="F53" s="1136"/>
      <c r="G53" s="1136"/>
      <c r="H53" s="1136"/>
      <c r="I53" s="1136"/>
      <c r="J53" s="1137"/>
      <c r="K53" s="162"/>
      <c r="L53" s="162"/>
      <c r="M53" s="162"/>
    </row>
    <row r="54" spans="1:13" ht="24.75" customHeight="1" thickBot="1" x14ac:dyDescent="0.25">
      <c r="A54" s="1068" t="s">
        <v>1012</v>
      </c>
      <c r="B54" s="1069"/>
      <c r="C54" s="1069"/>
      <c r="D54" s="1069"/>
      <c r="E54" s="1069"/>
      <c r="F54" s="1069"/>
      <c r="G54" s="1069"/>
      <c r="H54" s="1069"/>
      <c r="I54" s="1069"/>
      <c r="J54" s="1070"/>
      <c r="K54" s="162"/>
      <c r="L54" s="162"/>
      <c r="M54" s="162"/>
    </row>
    <row r="55" spans="1:13" ht="12.75" customHeight="1" thickBot="1" x14ac:dyDescent="0.25">
      <c r="A55" s="456"/>
      <c r="B55" s="457"/>
      <c r="C55" s="457"/>
      <c r="D55" s="457"/>
      <c r="E55" s="457"/>
      <c r="F55" s="457"/>
      <c r="G55" s="457"/>
      <c r="H55" s="457"/>
      <c r="I55" s="457"/>
      <c r="J55" s="458"/>
      <c r="K55" s="162"/>
      <c r="L55" s="162"/>
      <c r="M55" s="162"/>
    </row>
    <row r="56" spans="1:13" ht="24.75" customHeight="1" thickTop="1" x14ac:dyDescent="0.2">
      <c r="A56" s="1048" t="s">
        <v>1013</v>
      </c>
      <c r="B56" s="1049"/>
      <c r="C56" s="1049"/>
      <c r="D56" s="1049"/>
      <c r="E56" s="1049"/>
      <c r="F56" s="1049"/>
      <c r="G56" s="1049"/>
      <c r="H56" s="1049"/>
      <c r="I56" s="1049"/>
      <c r="J56" s="1050"/>
      <c r="K56" s="162"/>
      <c r="L56" s="162"/>
      <c r="M56" s="162"/>
    </row>
    <row r="57" spans="1:13" ht="30.75" customHeight="1" x14ac:dyDescent="0.2">
      <c r="A57" s="1133" t="s">
        <v>1062</v>
      </c>
      <c r="B57" s="1133"/>
      <c r="C57" s="1133"/>
      <c r="D57" s="1133"/>
      <c r="E57" s="1133"/>
      <c r="F57" s="1133"/>
      <c r="G57" s="1133"/>
      <c r="H57" s="1133"/>
      <c r="I57" s="1133"/>
      <c r="J57" s="1133"/>
      <c r="K57" s="162"/>
      <c r="L57" s="162"/>
      <c r="M57" s="162"/>
    </row>
    <row r="58" spans="1:13" ht="9" customHeight="1" x14ac:dyDescent="0.2">
      <c r="A58" s="1130"/>
      <c r="B58" s="1131"/>
      <c r="C58" s="1131"/>
      <c r="D58" s="1131"/>
      <c r="E58" s="1131"/>
      <c r="F58" s="1131"/>
      <c r="G58" s="1131"/>
      <c r="H58" s="1131"/>
      <c r="I58" s="1131"/>
      <c r="J58" s="1132"/>
      <c r="K58" s="162"/>
      <c r="L58" s="162"/>
      <c r="M58" s="162"/>
    </row>
    <row r="59" spans="1:13" ht="24.75" customHeight="1" x14ac:dyDescent="0.2">
      <c r="A59" s="1134" t="s">
        <v>1039</v>
      </c>
      <c r="B59" s="1134"/>
      <c r="C59" s="1134"/>
      <c r="D59" s="1134"/>
      <c r="E59" s="1134" t="s">
        <v>1040</v>
      </c>
      <c r="F59" s="1134"/>
      <c r="G59" s="1134"/>
      <c r="H59" s="1134"/>
      <c r="I59" s="1134"/>
      <c r="J59" s="1134"/>
      <c r="K59" s="162"/>
      <c r="L59" s="162"/>
      <c r="M59" s="162"/>
    </row>
    <row r="60" spans="1:13" ht="24.75" customHeight="1" x14ac:dyDescent="0.2">
      <c r="A60" s="1074" t="s">
        <v>1014</v>
      </c>
      <c r="B60" s="1075"/>
      <c r="C60" s="1076"/>
      <c r="D60" s="469"/>
      <c r="E60" s="1077"/>
      <c r="F60" s="1078"/>
      <c r="G60" s="1078"/>
      <c r="H60" s="1078"/>
      <c r="I60" s="1078"/>
      <c r="J60" s="1079"/>
      <c r="K60" s="162"/>
      <c r="L60" s="162"/>
      <c r="M60" s="162"/>
    </row>
    <row r="61" spans="1:13" ht="33" customHeight="1" x14ac:dyDescent="0.2">
      <c r="A61" s="1080" t="s">
        <v>1089</v>
      </c>
      <c r="B61" s="1081"/>
      <c r="C61" s="1081"/>
      <c r="D61" s="1081"/>
      <c r="E61" s="1082"/>
      <c r="F61" s="1083"/>
      <c r="G61" s="1083"/>
      <c r="H61" s="1083"/>
      <c r="I61" s="1083"/>
      <c r="J61" s="1084"/>
      <c r="K61" s="162"/>
      <c r="L61" s="162"/>
      <c r="M61" s="162"/>
    </row>
    <row r="62" spans="1:13" ht="24.75" customHeight="1" x14ac:dyDescent="0.2">
      <c r="A62" s="1085" t="s">
        <v>1068</v>
      </c>
      <c r="B62" s="1086"/>
      <c r="C62" s="1086"/>
      <c r="D62" s="1086"/>
      <c r="E62" s="1082"/>
      <c r="F62" s="1083"/>
      <c r="G62" s="1083"/>
      <c r="H62" s="1083"/>
      <c r="I62" s="1083"/>
      <c r="J62" s="1084"/>
      <c r="K62" s="162"/>
      <c r="L62" s="162"/>
      <c r="M62" s="162"/>
    </row>
    <row r="63" spans="1:13" ht="24.75" customHeight="1" x14ac:dyDescent="0.2">
      <c r="A63" s="1086" t="s">
        <v>1069</v>
      </c>
      <c r="B63" s="1086"/>
      <c r="C63" s="1086"/>
      <c r="D63" s="1086"/>
      <c r="E63" s="1082"/>
      <c r="F63" s="1083"/>
      <c r="G63" s="1083"/>
      <c r="H63" s="1083"/>
      <c r="I63" s="1083"/>
      <c r="J63" s="1084"/>
      <c r="K63" s="162"/>
      <c r="L63" s="162"/>
      <c r="M63" s="162"/>
    </row>
    <row r="64" spans="1:13" ht="24.75" customHeight="1" x14ac:dyDescent="0.2">
      <c r="A64" s="1087" t="s">
        <v>1070</v>
      </c>
      <c r="B64" s="1087"/>
      <c r="C64" s="1087"/>
      <c r="D64" s="1087"/>
      <c r="E64" s="1088"/>
      <c r="F64" s="1089"/>
      <c r="G64" s="1089"/>
      <c r="H64" s="1089"/>
      <c r="I64" s="1089"/>
      <c r="J64" s="1090"/>
      <c r="K64" s="162"/>
      <c r="L64" s="162"/>
      <c r="M64" s="162"/>
    </row>
    <row r="65" spans="1:13" ht="24.75" customHeight="1" x14ac:dyDescent="0.2">
      <c r="A65" s="1074" t="s">
        <v>1071</v>
      </c>
      <c r="B65" s="1075"/>
      <c r="C65" s="1076"/>
      <c r="D65" s="469"/>
      <c r="E65" s="1077"/>
      <c r="F65" s="1078"/>
      <c r="G65" s="1078"/>
      <c r="H65" s="1078"/>
      <c r="I65" s="1078"/>
      <c r="J65" s="1079"/>
      <c r="K65" s="162"/>
      <c r="L65" s="162"/>
      <c r="M65" s="162"/>
    </row>
    <row r="66" spans="1:13" ht="33" customHeight="1" x14ac:dyDescent="0.2">
      <c r="A66" s="1080" t="s">
        <v>1089</v>
      </c>
      <c r="B66" s="1081"/>
      <c r="C66" s="1081"/>
      <c r="D66" s="1081"/>
      <c r="E66" s="1082"/>
      <c r="F66" s="1083"/>
      <c r="G66" s="1083"/>
      <c r="H66" s="1083"/>
      <c r="I66" s="1083"/>
      <c r="J66" s="1084"/>
      <c r="K66" s="162"/>
      <c r="L66" s="162"/>
      <c r="M66" s="162"/>
    </row>
    <row r="67" spans="1:13" ht="24.75" customHeight="1" x14ac:dyDescent="0.2">
      <c r="A67" s="1085" t="s">
        <v>1068</v>
      </c>
      <c r="B67" s="1086"/>
      <c r="C67" s="1086"/>
      <c r="D67" s="1086"/>
      <c r="E67" s="1082"/>
      <c r="F67" s="1083"/>
      <c r="G67" s="1083"/>
      <c r="H67" s="1083"/>
      <c r="I67" s="1083"/>
      <c r="J67" s="1084"/>
      <c r="K67" s="162"/>
      <c r="L67" s="162"/>
      <c r="M67" s="162"/>
    </row>
    <row r="68" spans="1:13" ht="24.75" customHeight="1" x14ac:dyDescent="0.2">
      <c r="A68" s="1086" t="s">
        <v>1069</v>
      </c>
      <c r="B68" s="1086"/>
      <c r="C68" s="1086"/>
      <c r="D68" s="1086"/>
      <c r="E68" s="1082"/>
      <c r="F68" s="1083"/>
      <c r="G68" s="1083"/>
      <c r="H68" s="1083"/>
      <c r="I68" s="1083"/>
      <c r="J68" s="1084"/>
      <c r="K68" s="162"/>
      <c r="L68" s="162"/>
      <c r="M68" s="162"/>
    </row>
    <row r="69" spans="1:13" ht="24.75" customHeight="1" x14ac:dyDescent="0.2">
      <c r="A69" s="1087" t="s">
        <v>1070</v>
      </c>
      <c r="B69" s="1087"/>
      <c r="C69" s="1087"/>
      <c r="D69" s="1087"/>
      <c r="E69" s="1088"/>
      <c r="F69" s="1089"/>
      <c r="G69" s="1089"/>
      <c r="H69" s="1089"/>
      <c r="I69" s="1089"/>
      <c r="J69" s="1090"/>
      <c r="K69" s="162"/>
      <c r="L69" s="162"/>
      <c r="M69" s="162"/>
    </row>
    <row r="70" spans="1:13" ht="24.75" customHeight="1" x14ac:dyDescent="0.2">
      <c r="A70" s="1074" t="s">
        <v>1095</v>
      </c>
      <c r="B70" s="1075"/>
      <c r="C70" s="1076"/>
      <c r="D70" s="469"/>
      <c r="E70" s="1077"/>
      <c r="F70" s="1078"/>
      <c r="G70" s="1078"/>
      <c r="H70" s="1078"/>
      <c r="I70" s="1078"/>
      <c r="J70" s="1079"/>
      <c r="K70" s="162"/>
      <c r="L70" s="162"/>
      <c r="M70" s="162"/>
    </row>
    <row r="71" spans="1:13" ht="33" customHeight="1" x14ac:dyDescent="0.2">
      <c r="A71" s="1080" t="s">
        <v>1089</v>
      </c>
      <c r="B71" s="1081"/>
      <c r="C71" s="1081"/>
      <c r="D71" s="1081"/>
      <c r="E71" s="1082"/>
      <c r="F71" s="1083"/>
      <c r="G71" s="1083"/>
      <c r="H71" s="1083"/>
      <c r="I71" s="1083"/>
      <c r="J71" s="1084"/>
      <c r="K71" s="162"/>
      <c r="L71" s="162"/>
      <c r="M71" s="162"/>
    </row>
    <row r="72" spans="1:13" ht="24.75" customHeight="1" x14ac:dyDescent="0.2">
      <c r="A72" s="1085" t="s">
        <v>1068</v>
      </c>
      <c r="B72" s="1086"/>
      <c r="C72" s="1086"/>
      <c r="D72" s="1086"/>
      <c r="E72" s="1082"/>
      <c r="F72" s="1083"/>
      <c r="G72" s="1083"/>
      <c r="H72" s="1083"/>
      <c r="I72" s="1083"/>
      <c r="J72" s="1084"/>
      <c r="K72" s="162"/>
      <c r="L72" s="162"/>
      <c r="M72" s="162"/>
    </row>
    <row r="73" spans="1:13" ht="24.75" customHeight="1" x14ac:dyDescent="0.2">
      <c r="A73" s="1086" t="s">
        <v>1069</v>
      </c>
      <c r="B73" s="1086"/>
      <c r="C73" s="1086"/>
      <c r="D73" s="1086"/>
      <c r="E73" s="1082"/>
      <c r="F73" s="1083"/>
      <c r="G73" s="1083"/>
      <c r="H73" s="1083"/>
      <c r="I73" s="1083"/>
      <c r="J73" s="1084"/>
      <c r="K73" s="162"/>
      <c r="L73" s="162"/>
      <c r="M73" s="162"/>
    </row>
    <row r="74" spans="1:13" ht="24.75" customHeight="1" x14ac:dyDescent="0.2">
      <c r="A74" s="1087" t="s">
        <v>1070</v>
      </c>
      <c r="B74" s="1087"/>
      <c r="C74" s="1087"/>
      <c r="D74" s="1087"/>
      <c r="E74" s="1088"/>
      <c r="F74" s="1089"/>
      <c r="G74" s="1089"/>
      <c r="H74" s="1089"/>
      <c r="I74" s="1089"/>
      <c r="J74" s="1090"/>
      <c r="K74" s="162"/>
      <c r="L74" s="162"/>
      <c r="M74" s="162"/>
    </row>
    <row r="75" spans="1:13" ht="24.75" customHeight="1" x14ac:dyDescent="0.2">
      <c r="A75" s="1074" t="s">
        <v>1096</v>
      </c>
      <c r="B75" s="1075"/>
      <c r="C75" s="1076"/>
      <c r="D75" s="469"/>
      <c r="E75" s="1077"/>
      <c r="F75" s="1078"/>
      <c r="G75" s="1078"/>
      <c r="H75" s="1078"/>
      <c r="I75" s="1078"/>
      <c r="J75" s="1079"/>
      <c r="K75" s="162"/>
      <c r="L75" s="162"/>
      <c r="M75" s="162"/>
    </row>
    <row r="76" spans="1:13" ht="33" customHeight="1" x14ac:dyDescent="0.2">
      <c r="A76" s="1080" t="s">
        <v>995</v>
      </c>
      <c r="B76" s="1081"/>
      <c r="C76" s="1081"/>
      <c r="D76" s="1081"/>
      <c r="E76" s="1082"/>
      <c r="F76" s="1083"/>
      <c r="G76" s="1083"/>
      <c r="H76" s="1083"/>
      <c r="I76" s="1083"/>
      <c r="J76" s="1084"/>
      <c r="K76" s="162"/>
      <c r="L76" s="162"/>
      <c r="M76" s="162"/>
    </row>
    <row r="77" spans="1:13" ht="24.75" customHeight="1" x14ac:dyDescent="0.2">
      <c r="A77" s="1085" t="s">
        <v>1068</v>
      </c>
      <c r="B77" s="1086"/>
      <c r="C77" s="1086"/>
      <c r="D77" s="1086"/>
      <c r="E77" s="1082"/>
      <c r="F77" s="1083"/>
      <c r="G77" s="1083"/>
      <c r="H77" s="1083"/>
      <c r="I77" s="1083"/>
      <c r="J77" s="1084"/>
      <c r="K77" s="162"/>
      <c r="L77" s="162"/>
      <c r="M77" s="162"/>
    </row>
    <row r="78" spans="1:13" ht="24.75" customHeight="1" x14ac:dyDescent="0.2">
      <c r="A78" s="1086" t="s">
        <v>1069</v>
      </c>
      <c r="B78" s="1086"/>
      <c r="C78" s="1086"/>
      <c r="D78" s="1086"/>
      <c r="E78" s="1082"/>
      <c r="F78" s="1083"/>
      <c r="G78" s="1083"/>
      <c r="H78" s="1083"/>
      <c r="I78" s="1083"/>
      <c r="J78" s="1084"/>
      <c r="K78" s="162"/>
      <c r="L78" s="162"/>
      <c r="M78" s="162"/>
    </row>
    <row r="79" spans="1:13" ht="24.75" customHeight="1" x14ac:dyDescent="0.2">
      <c r="A79" s="1087" t="s">
        <v>1070</v>
      </c>
      <c r="B79" s="1087"/>
      <c r="C79" s="1087"/>
      <c r="D79" s="1087"/>
      <c r="E79" s="1088"/>
      <c r="F79" s="1089"/>
      <c r="G79" s="1089"/>
      <c r="H79" s="1089"/>
      <c r="I79" s="1089"/>
      <c r="J79" s="1090"/>
      <c r="K79" s="162"/>
      <c r="L79" s="162"/>
      <c r="M79" s="162"/>
    </row>
    <row r="80" spans="1:13" ht="24.75" customHeight="1" x14ac:dyDescent="0.2">
      <c r="A80" s="1074" t="s">
        <v>1097</v>
      </c>
      <c r="B80" s="1075"/>
      <c r="C80" s="1076"/>
      <c r="D80" s="469"/>
      <c r="E80" s="1077"/>
      <c r="F80" s="1078"/>
      <c r="G80" s="1078"/>
      <c r="H80" s="1078"/>
      <c r="I80" s="1078"/>
      <c r="J80" s="1079"/>
      <c r="K80" s="162"/>
      <c r="L80" s="162"/>
      <c r="M80" s="162"/>
    </row>
    <row r="81" spans="1:13" ht="33" customHeight="1" x14ac:dyDescent="0.2">
      <c r="A81" s="1080" t="s">
        <v>1089</v>
      </c>
      <c r="B81" s="1081"/>
      <c r="C81" s="1081"/>
      <c r="D81" s="1081"/>
      <c r="E81" s="1082"/>
      <c r="F81" s="1083"/>
      <c r="G81" s="1083"/>
      <c r="H81" s="1083"/>
      <c r="I81" s="1083"/>
      <c r="J81" s="1084"/>
      <c r="K81" s="162"/>
      <c r="L81" s="162"/>
      <c r="M81" s="162"/>
    </row>
    <row r="82" spans="1:13" ht="24.75" customHeight="1" x14ac:dyDescent="0.2">
      <c r="A82" s="1085" t="s">
        <v>1068</v>
      </c>
      <c r="B82" s="1086"/>
      <c r="C82" s="1086"/>
      <c r="D82" s="1086"/>
      <c r="E82" s="1082"/>
      <c r="F82" s="1083"/>
      <c r="G82" s="1083"/>
      <c r="H82" s="1083"/>
      <c r="I82" s="1083"/>
      <c r="J82" s="1084"/>
      <c r="K82" s="162"/>
      <c r="L82" s="162"/>
      <c r="M82" s="162"/>
    </row>
    <row r="83" spans="1:13" ht="24.75" customHeight="1" x14ac:dyDescent="0.2">
      <c r="A83" s="1086" t="s">
        <v>1069</v>
      </c>
      <c r="B83" s="1086"/>
      <c r="C83" s="1086"/>
      <c r="D83" s="1086"/>
      <c r="E83" s="1082"/>
      <c r="F83" s="1083"/>
      <c r="G83" s="1083"/>
      <c r="H83" s="1083"/>
      <c r="I83" s="1083"/>
      <c r="J83" s="1084"/>
      <c r="K83" s="162"/>
      <c r="L83" s="162"/>
      <c r="M83" s="162"/>
    </row>
    <row r="84" spans="1:13" ht="24.75" customHeight="1" x14ac:dyDescent="0.2">
      <c r="A84" s="1087" t="s">
        <v>1070</v>
      </c>
      <c r="B84" s="1087"/>
      <c r="C84" s="1087"/>
      <c r="D84" s="1087"/>
      <c r="E84" s="1088"/>
      <c r="F84" s="1089"/>
      <c r="G84" s="1089"/>
      <c r="H84" s="1089"/>
      <c r="I84" s="1089"/>
      <c r="J84" s="1090"/>
      <c r="K84" s="162"/>
      <c r="L84" s="162"/>
      <c r="M84" s="162"/>
    </row>
    <row r="85" spans="1:13" ht="24.75" customHeight="1" x14ac:dyDescent="0.2">
      <c r="A85" s="1074" t="s">
        <v>1098</v>
      </c>
      <c r="B85" s="1075"/>
      <c r="C85" s="1076"/>
      <c r="D85" s="469"/>
      <c r="E85" s="1077"/>
      <c r="F85" s="1078"/>
      <c r="G85" s="1078"/>
      <c r="H85" s="1078"/>
      <c r="I85" s="1078"/>
      <c r="J85" s="1079"/>
      <c r="K85" s="162"/>
      <c r="L85" s="162"/>
      <c r="M85" s="162"/>
    </row>
    <row r="86" spans="1:13" ht="33" customHeight="1" x14ac:dyDescent="0.2">
      <c r="A86" s="1080" t="s">
        <v>1089</v>
      </c>
      <c r="B86" s="1081"/>
      <c r="C86" s="1081"/>
      <c r="D86" s="1081"/>
      <c r="E86" s="1082"/>
      <c r="F86" s="1083"/>
      <c r="G86" s="1083"/>
      <c r="H86" s="1083"/>
      <c r="I86" s="1083"/>
      <c r="J86" s="1084"/>
      <c r="K86" s="162"/>
      <c r="L86" s="162"/>
      <c r="M86" s="162"/>
    </row>
    <row r="87" spans="1:13" ht="24.75" customHeight="1" x14ac:dyDescent="0.2">
      <c r="A87" s="1085" t="s">
        <v>1068</v>
      </c>
      <c r="B87" s="1086"/>
      <c r="C87" s="1086"/>
      <c r="D87" s="1086"/>
      <c r="E87" s="1082"/>
      <c r="F87" s="1083"/>
      <c r="G87" s="1083"/>
      <c r="H87" s="1083"/>
      <c r="I87" s="1083"/>
      <c r="J87" s="1084"/>
      <c r="K87" s="162"/>
      <c r="L87" s="162"/>
      <c r="M87" s="162"/>
    </row>
    <row r="88" spans="1:13" ht="24.75" customHeight="1" x14ac:dyDescent="0.2">
      <c r="A88" s="1086" t="s">
        <v>1069</v>
      </c>
      <c r="B88" s="1086"/>
      <c r="C88" s="1086"/>
      <c r="D88" s="1086"/>
      <c r="E88" s="1082"/>
      <c r="F88" s="1083"/>
      <c r="G88" s="1083"/>
      <c r="H88" s="1083"/>
      <c r="I88" s="1083"/>
      <c r="J88" s="1084"/>
      <c r="K88" s="162"/>
      <c r="L88" s="162"/>
      <c r="M88" s="162"/>
    </row>
    <row r="89" spans="1:13" ht="24.75" customHeight="1" x14ac:dyDescent="0.2">
      <c r="A89" s="1087" t="s">
        <v>1070</v>
      </c>
      <c r="B89" s="1087"/>
      <c r="C89" s="1087"/>
      <c r="D89" s="1087"/>
      <c r="E89" s="1088"/>
      <c r="F89" s="1089"/>
      <c r="G89" s="1089"/>
      <c r="H89" s="1089"/>
      <c r="I89" s="1089"/>
      <c r="J89" s="1090"/>
      <c r="K89" s="162"/>
      <c r="L89" s="162"/>
      <c r="M89" s="162"/>
    </row>
    <row r="90" spans="1:13" ht="24.75" customHeight="1" x14ac:dyDescent="0.2">
      <c r="A90" s="1074" t="s">
        <v>1099</v>
      </c>
      <c r="B90" s="1075"/>
      <c r="C90" s="1076"/>
      <c r="D90" s="469"/>
      <c r="E90" s="1077"/>
      <c r="F90" s="1078"/>
      <c r="G90" s="1078"/>
      <c r="H90" s="1078"/>
      <c r="I90" s="1078"/>
      <c r="J90" s="1079"/>
      <c r="K90" s="162"/>
      <c r="L90" s="162"/>
      <c r="M90" s="162"/>
    </row>
    <row r="91" spans="1:13" ht="33" customHeight="1" x14ac:dyDescent="0.2">
      <c r="A91" s="1080" t="s">
        <v>1089</v>
      </c>
      <c r="B91" s="1081"/>
      <c r="C91" s="1081"/>
      <c r="D91" s="1081"/>
      <c r="E91" s="1082"/>
      <c r="F91" s="1083"/>
      <c r="G91" s="1083"/>
      <c r="H91" s="1083"/>
      <c r="I91" s="1083"/>
      <c r="J91" s="1084"/>
      <c r="K91" s="162"/>
      <c r="L91" s="162"/>
      <c r="M91" s="162"/>
    </row>
    <row r="92" spans="1:13" ht="24.75" customHeight="1" x14ac:dyDescent="0.2">
      <c r="A92" s="1085" t="s">
        <v>1068</v>
      </c>
      <c r="B92" s="1086"/>
      <c r="C92" s="1086"/>
      <c r="D92" s="1086"/>
      <c r="E92" s="1082"/>
      <c r="F92" s="1083"/>
      <c r="G92" s="1083"/>
      <c r="H92" s="1083"/>
      <c r="I92" s="1083"/>
      <c r="J92" s="1084"/>
      <c r="K92" s="162"/>
      <c r="L92" s="162"/>
      <c r="M92" s="162"/>
    </row>
    <row r="93" spans="1:13" ht="24.75" customHeight="1" x14ac:dyDescent="0.2">
      <c r="A93" s="1086" t="s">
        <v>1069</v>
      </c>
      <c r="B93" s="1086"/>
      <c r="C93" s="1086"/>
      <c r="D93" s="1086"/>
      <c r="E93" s="1082"/>
      <c r="F93" s="1083"/>
      <c r="G93" s="1083"/>
      <c r="H93" s="1083"/>
      <c r="I93" s="1083"/>
      <c r="J93" s="1084"/>
      <c r="K93" s="162"/>
      <c r="L93" s="162"/>
      <c r="M93" s="162"/>
    </row>
    <row r="94" spans="1:13" ht="24.75" customHeight="1" x14ac:dyDescent="0.2">
      <c r="A94" s="1087" t="s">
        <v>1070</v>
      </c>
      <c r="B94" s="1087"/>
      <c r="C94" s="1087"/>
      <c r="D94" s="1087"/>
      <c r="E94" s="1088"/>
      <c r="F94" s="1089"/>
      <c r="G94" s="1089"/>
      <c r="H94" s="1089"/>
      <c r="I94" s="1089"/>
      <c r="J94" s="1090"/>
      <c r="K94" s="162"/>
      <c r="L94" s="162"/>
      <c r="M94" s="162"/>
    </row>
    <row r="95" spans="1:13" ht="24.75" customHeight="1" x14ac:dyDescent="0.2">
      <c r="A95" s="1074" t="s">
        <v>1100</v>
      </c>
      <c r="B95" s="1075"/>
      <c r="C95" s="1076"/>
      <c r="D95" s="469"/>
      <c r="E95" s="1077"/>
      <c r="F95" s="1078"/>
      <c r="G95" s="1078"/>
      <c r="H95" s="1078"/>
      <c r="I95" s="1078"/>
      <c r="J95" s="1079"/>
      <c r="K95" s="162"/>
      <c r="L95" s="162"/>
      <c r="M95" s="162"/>
    </row>
    <row r="96" spans="1:13" ht="33" customHeight="1" x14ac:dyDescent="0.2">
      <c r="A96" s="1080" t="s">
        <v>1089</v>
      </c>
      <c r="B96" s="1081"/>
      <c r="C96" s="1081"/>
      <c r="D96" s="1081"/>
      <c r="E96" s="1082"/>
      <c r="F96" s="1083"/>
      <c r="G96" s="1083"/>
      <c r="H96" s="1083"/>
      <c r="I96" s="1083"/>
      <c r="J96" s="1084"/>
      <c r="K96" s="162"/>
      <c r="L96" s="162"/>
      <c r="M96" s="162"/>
    </row>
    <row r="97" spans="1:13" ht="24.75" customHeight="1" x14ac:dyDescent="0.2">
      <c r="A97" s="1085" t="s">
        <v>1068</v>
      </c>
      <c r="B97" s="1086"/>
      <c r="C97" s="1086"/>
      <c r="D97" s="1086"/>
      <c r="E97" s="1082"/>
      <c r="F97" s="1083"/>
      <c r="G97" s="1083"/>
      <c r="H97" s="1083"/>
      <c r="I97" s="1083"/>
      <c r="J97" s="1084"/>
      <c r="K97" s="162"/>
      <c r="L97" s="162"/>
      <c r="M97" s="162"/>
    </row>
    <row r="98" spans="1:13" ht="24.75" customHeight="1" x14ac:dyDescent="0.2">
      <c r="A98" s="1086" t="s">
        <v>1069</v>
      </c>
      <c r="B98" s="1086"/>
      <c r="C98" s="1086"/>
      <c r="D98" s="1086"/>
      <c r="E98" s="1082"/>
      <c r="F98" s="1083"/>
      <c r="G98" s="1083"/>
      <c r="H98" s="1083"/>
      <c r="I98" s="1083"/>
      <c r="J98" s="1084"/>
      <c r="K98" s="162"/>
      <c r="L98" s="162"/>
      <c r="M98" s="162"/>
    </row>
    <row r="99" spans="1:13" ht="24.75" customHeight="1" x14ac:dyDescent="0.2">
      <c r="A99" s="1087" t="s">
        <v>1070</v>
      </c>
      <c r="B99" s="1087"/>
      <c r="C99" s="1087"/>
      <c r="D99" s="1087"/>
      <c r="E99" s="1088"/>
      <c r="F99" s="1089"/>
      <c r="G99" s="1089"/>
      <c r="H99" s="1089"/>
      <c r="I99" s="1089"/>
      <c r="J99" s="1090"/>
      <c r="K99" s="162"/>
      <c r="L99" s="162"/>
      <c r="M99" s="162"/>
    </row>
    <row r="100" spans="1:13" ht="24.75" customHeight="1" x14ac:dyDescent="0.2">
      <c r="A100" s="1074" t="s">
        <v>1015</v>
      </c>
      <c r="B100" s="1075"/>
      <c r="C100" s="1076"/>
      <c r="D100" s="469"/>
      <c r="E100" s="1077"/>
      <c r="F100" s="1078"/>
      <c r="G100" s="1078"/>
      <c r="H100" s="1078"/>
      <c r="I100" s="1078"/>
      <c r="J100" s="1079"/>
      <c r="K100" s="162"/>
      <c r="L100" s="162"/>
      <c r="M100" s="162"/>
    </row>
    <row r="101" spans="1:13" ht="33" customHeight="1" x14ac:dyDescent="0.2">
      <c r="A101" s="1080" t="s">
        <v>1089</v>
      </c>
      <c r="B101" s="1081"/>
      <c r="C101" s="1081"/>
      <c r="D101" s="1081"/>
      <c r="E101" s="1082"/>
      <c r="F101" s="1083"/>
      <c r="G101" s="1083"/>
      <c r="H101" s="1083"/>
      <c r="I101" s="1083"/>
      <c r="J101" s="1084"/>
      <c r="K101" s="162"/>
      <c r="L101" s="162"/>
      <c r="M101" s="162"/>
    </row>
    <row r="102" spans="1:13" ht="24.75" customHeight="1" x14ac:dyDescent="0.2">
      <c r="A102" s="1085" t="s">
        <v>1068</v>
      </c>
      <c r="B102" s="1086"/>
      <c r="C102" s="1086"/>
      <c r="D102" s="1086"/>
      <c r="E102" s="1082"/>
      <c r="F102" s="1083"/>
      <c r="G102" s="1083"/>
      <c r="H102" s="1083"/>
      <c r="I102" s="1083"/>
      <c r="J102" s="1084"/>
      <c r="K102" s="162"/>
      <c r="L102" s="162"/>
      <c r="M102" s="162"/>
    </row>
    <row r="103" spans="1:13" ht="24.75" customHeight="1" x14ac:dyDescent="0.2">
      <c r="A103" s="1086" t="s">
        <v>1069</v>
      </c>
      <c r="B103" s="1086"/>
      <c r="C103" s="1086"/>
      <c r="D103" s="1086"/>
      <c r="E103" s="1082"/>
      <c r="F103" s="1083"/>
      <c r="G103" s="1083"/>
      <c r="H103" s="1083"/>
      <c r="I103" s="1083"/>
      <c r="J103" s="1084"/>
      <c r="K103" s="162"/>
      <c r="L103" s="162"/>
      <c r="M103" s="162"/>
    </row>
    <row r="104" spans="1:13" ht="24.75" customHeight="1" x14ac:dyDescent="0.2">
      <c r="A104" s="1087" t="s">
        <v>1070</v>
      </c>
      <c r="B104" s="1087"/>
      <c r="C104" s="1087"/>
      <c r="D104" s="1087"/>
      <c r="E104" s="1088"/>
      <c r="F104" s="1089"/>
      <c r="G104" s="1089"/>
      <c r="H104" s="1089"/>
      <c r="I104" s="1089"/>
      <c r="J104" s="1090"/>
      <c r="K104" s="162"/>
      <c r="L104" s="162"/>
      <c r="M104" s="162"/>
    </row>
    <row r="105" spans="1:13" ht="24.75" customHeight="1" x14ac:dyDescent="0.2">
      <c r="A105" s="1074" t="s">
        <v>1101</v>
      </c>
      <c r="B105" s="1075"/>
      <c r="C105" s="1076"/>
      <c r="D105" s="469"/>
      <c r="E105" s="1077"/>
      <c r="F105" s="1078"/>
      <c r="G105" s="1078"/>
      <c r="H105" s="1078"/>
      <c r="I105" s="1078"/>
      <c r="J105" s="1079"/>
      <c r="K105" s="162"/>
      <c r="L105" s="162"/>
      <c r="M105" s="162"/>
    </row>
    <row r="106" spans="1:13" ht="33" customHeight="1" x14ac:dyDescent="0.2">
      <c r="A106" s="1080" t="s">
        <v>1089</v>
      </c>
      <c r="B106" s="1081"/>
      <c r="C106" s="1081"/>
      <c r="D106" s="1081"/>
      <c r="E106" s="1082"/>
      <c r="F106" s="1083"/>
      <c r="G106" s="1083"/>
      <c r="H106" s="1083"/>
      <c r="I106" s="1083"/>
      <c r="J106" s="1084"/>
      <c r="K106" s="162"/>
      <c r="L106" s="162"/>
      <c r="M106" s="162"/>
    </row>
    <row r="107" spans="1:13" ht="24.75" customHeight="1" x14ac:dyDescent="0.2">
      <c r="A107" s="1085" t="s">
        <v>1068</v>
      </c>
      <c r="B107" s="1086"/>
      <c r="C107" s="1086"/>
      <c r="D107" s="1086"/>
      <c r="E107" s="1082"/>
      <c r="F107" s="1083"/>
      <c r="G107" s="1083"/>
      <c r="H107" s="1083"/>
      <c r="I107" s="1083"/>
      <c r="J107" s="1084"/>
      <c r="K107" s="162"/>
      <c r="L107" s="162"/>
      <c r="M107" s="162"/>
    </row>
    <row r="108" spans="1:13" ht="24.75" customHeight="1" x14ac:dyDescent="0.2">
      <c r="A108" s="1086" t="s">
        <v>1069</v>
      </c>
      <c r="B108" s="1086"/>
      <c r="C108" s="1086"/>
      <c r="D108" s="1086"/>
      <c r="E108" s="1082"/>
      <c r="F108" s="1083"/>
      <c r="G108" s="1083"/>
      <c r="H108" s="1083"/>
      <c r="I108" s="1083"/>
      <c r="J108" s="1084"/>
      <c r="K108" s="162"/>
      <c r="L108" s="162"/>
      <c r="M108" s="162"/>
    </row>
    <row r="109" spans="1:13" ht="24.75" customHeight="1" x14ac:dyDescent="0.2">
      <c r="A109" s="1087" t="s">
        <v>1070</v>
      </c>
      <c r="B109" s="1087"/>
      <c r="C109" s="1087"/>
      <c r="D109" s="1087"/>
      <c r="E109" s="1088"/>
      <c r="F109" s="1089"/>
      <c r="G109" s="1089"/>
      <c r="H109" s="1089"/>
      <c r="I109" s="1089"/>
      <c r="J109" s="1090"/>
      <c r="K109" s="162"/>
      <c r="L109" s="162"/>
      <c r="M109" s="162"/>
    </row>
    <row r="110" spans="1:13" ht="24.75" customHeight="1" x14ac:dyDescent="0.2">
      <c r="A110" s="1074" t="s">
        <v>1102</v>
      </c>
      <c r="B110" s="1075"/>
      <c r="C110" s="1076"/>
      <c r="D110" s="469"/>
      <c r="E110" s="1077"/>
      <c r="F110" s="1078"/>
      <c r="G110" s="1078"/>
      <c r="H110" s="1078"/>
      <c r="I110" s="1078"/>
      <c r="J110" s="1079"/>
      <c r="K110" s="162"/>
      <c r="L110" s="162"/>
      <c r="M110" s="162"/>
    </row>
    <row r="111" spans="1:13" ht="33" customHeight="1" x14ac:dyDescent="0.2">
      <c r="A111" s="1080" t="s">
        <v>1089</v>
      </c>
      <c r="B111" s="1081"/>
      <c r="C111" s="1081"/>
      <c r="D111" s="1081"/>
      <c r="E111" s="1082"/>
      <c r="F111" s="1083"/>
      <c r="G111" s="1083"/>
      <c r="H111" s="1083"/>
      <c r="I111" s="1083"/>
      <c r="J111" s="1084"/>
      <c r="K111" s="162"/>
      <c r="L111" s="162"/>
      <c r="M111" s="162"/>
    </row>
    <row r="112" spans="1:13" ht="24.75" customHeight="1" x14ac:dyDescent="0.2">
      <c r="A112" s="1085" t="s">
        <v>1068</v>
      </c>
      <c r="B112" s="1086"/>
      <c r="C112" s="1086"/>
      <c r="D112" s="1086"/>
      <c r="E112" s="1082"/>
      <c r="F112" s="1083"/>
      <c r="G112" s="1083"/>
      <c r="H112" s="1083"/>
      <c r="I112" s="1083"/>
      <c r="J112" s="1084"/>
      <c r="K112" s="162"/>
      <c r="L112" s="162"/>
      <c r="M112" s="162"/>
    </row>
    <row r="113" spans="1:13" ht="24.75" customHeight="1" x14ac:dyDescent="0.2">
      <c r="A113" s="1086" t="s">
        <v>1069</v>
      </c>
      <c r="B113" s="1086"/>
      <c r="C113" s="1086"/>
      <c r="D113" s="1086"/>
      <c r="E113" s="1082"/>
      <c r="F113" s="1083"/>
      <c r="G113" s="1083"/>
      <c r="H113" s="1083"/>
      <c r="I113" s="1083"/>
      <c r="J113" s="1084"/>
      <c r="K113" s="162"/>
      <c r="L113" s="162"/>
      <c r="M113" s="162"/>
    </row>
    <row r="114" spans="1:13" ht="24.75" customHeight="1" x14ac:dyDescent="0.2">
      <c r="A114" s="1087" t="s">
        <v>1070</v>
      </c>
      <c r="B114" s="1087"/>
      <c r="C114" s="1087"/>
      <c r="D114" s="1087"/>
      <c r="E114" s="1088"/>
      <c r="F114" s="1089"/>
      <c r="G114" s="1089"/>
      <c r="H114" s="1089"/>
      <c r="I114" s="1089"/>
      <c r="J114" s="1090"/>
      <c r="K114" s="162"/>
      <c r="L114" s="162"/>
      <c r="M114" s="162"/>
    </row>
    <row r="115" spans="1:13" ht="24.75" customHeight="1" x14ac:dyDescent="0.2">
      <c r="A115" s="1074" t="s">
        <v>1103</v>
      </c>
      <c r="B115" s="1075"/>
      <c r="C115" s="1076"/>
      <c r="D115" s="469"/>
      <c r="E115" s="1077"/>
      <c r="F115" s="1078"/>
      <c r="G115" s="1078"/>
      <c r="H115" s="1078"/>
      <c r="I115" s="1078"/>
      <c r="J115" s="1079"/>
      <c r="K115" s="162"/>
      <c r="L115" s="162"/>
      <c r="M115" s="162"/>
    </row>
    <row r="116" spans="1:13" ht="33" customHeight="1" x14ac:dyDescent="0.2">
      <c r="A116" s="1080" t="s">
        <v>1072</v>
      </c>
      <c r="B116" s="1081"/>
      <c r="C116" s="1081"/>
      <c r="D116" s="1081"/>
      <c r="E116" s="1082"/>
      <c r="F116" s="1083"/>
      <c r="G116" s="1083"/>
      <c r="H116" s="1083"/>
      <c r="I116" s="1083"/>
      <c r="J116" s="1084"/>
      <c r="K116" s="162"/>
      <c r="L116" s="162"/>
      <c r="M116" s="162"/>
    </row>
    <row r="117" spans="1:13" ht="24.75" customHeight="1" x14ac:dyDescent="0.2">
      <c r="A117" s="1085" t="s">
        <v>1068</v>
      </c>
      <c r="B117" s="1086"/>
      <c r="C117" s="1086"/>
      <c r="D117" s="1086"/>
      <c r="E117" s="1082"/>
      <c r="F117" s="1083"/>
      <c r="G117" s="1083"/>
      <c r="H117" s="1083"/>
      <c r="I117" s="1083"/>
      <c r="J117" s="1084"/>
      <c r="K117" s="162"/>
      <c r="L117" s="162"/>
      <c r="M117" s="162"/>
    </row>
    <row r="118" spans="1:13" ht="24.75" customHeight="1" x14ac:dyDescent="0.2">
      <c r="A118" s="1086" t="s">
        <v>1069</v>
      </c>
      <c r="B118" s="1086"/>
      <c r="C118" s="1086"/>
      <c r="D118" s="1086"/>
      <c r="E118" s="1082"/>
      <c r="F118" s="1083"/>
      <c r="G118" s="1083"/>
      <c r="H118" s="1083"/>
      <c r="I118" s="1083"/>
      <c r="J118" s="1084"/>
      <c r="K118" s="162"/>
      <c r="L118" s="162"/>
      <c r="M118" s="162"/>
    </row>
    <row r="119" spans="1:13" ht="24.75" customHeight="1" x14ac:dyDescent="0.2">
      <c r="A119" s="1087" t="s">
        <v>1070</v>
      </c>
      <c r="B119" s="1087"/>
      <c r="C119" s="1087"/>
      <c r="D119" s="1087"/>
      <c r="E119" s="1088"/>
      <c r="F119" s="1089"/>
      <c r="G119" s="1089"/>
      <c r="H119" s="1089"/>
      <c r="I119" s="1089"/>
      <c r="J119" s="1090"/>
      <c r="K119" s="162"/>
      <c r="L119" s="162"/>
      <c r="M119" s="162"/>
    </row>
    <row r="120" spans="1:13" ht="15.75" customHeight="1" thickBot="1" x14ac:dyDescent="0.25">
      <c r="A120" s="448"/>
      <c r="B120" s="448"/>
      <c r="C120" s="448"/>
      <c r="D120" s="448"/>
      <c r="E120" s="448"/>
      <c r="F120" s="448"/>
      <c r="G120" s="448"/>
      <c r="H120" s="448"/>
      <c r="I120" s="448"/>
      <c r="J120" s="448"/>
      <c r="K120" s="162"/>
      <c r="L120" s="162"/>
      <c r="M120" s="162"/>
    </row>
    <row r="121" spans="1:13" ht="20.25" customHeight="1" thickBot="1" x14ac:dyDescent="0.25">
      <c r="A121" s="1185" t="s">
        <v>1063</v>
      </c>
      <c r="B121" s="1186"/>
      <c r="C121" s="1186"/>
      <c r="D121" s="1186"/>
      <c r="E121" s="1186"/>
      <c r="F121" s="1186"/>
      <c r="G121" s="1186"/>
      <c r="H121" s="1186"/>
      <c r="I121" s="1186"/>
      <c r="J121" s="1187"/>
      <c r="K121" s="162"/>
      <c r="L121" s="162"/>
      <c r="M121" s="162"/>
    </row>
    <row r="122" spans="1:13" ht="33" customHeight="1" thickBot="1" x14ac:dyDescent="0.25">
      <c r="A122" s="1182" t="s">
        <v>1111</v>
      </c>
      <c r="B122" s="1183"/>
      <c r="C122" s="1183"/>
      <c r="D122" s="1183"/>
      <c r="E122" s="1183"/>
      <c r="F122" s="1183"/>
      <c r="G122" s="1183"/>
      <c r="H122" s="1183"/>
      <c r="I122" s="1183"/>
      <c r="J122" s="1184"/>
      <c r="K122" s="162"/>
      <c r="L122" s="162"/>
      <c r="M122" s="162"/>
    </row>
    <row r="123" spans="1:13" ht="9.75" customHeight="1" x14ac:dyDescent="0.2">
      <c r="A123" s="444"/>
      <c r="B123" s="390"/>
      <c r="C123" s="390"/>
      <c r="D123" s="390"/>
      <c r="E123" s="448"/>
      <c r="F123" s="448"/>
      <c r="G123" s="448"/>
      <c r="H123" s="448"/>
      <c r="I123" s="448"/>
      <c r="J123" s="449"/>
      <c r="K123" s="162"/>
      <c r="L123" s="162"/>
      <c r="M123" s="162"/>
    </row>
    <row r="124" spans="1:13" ht="14.25" customHeight="1" x14ac:dyDescent="0.2">
      <c r="A124" s="1181" t="s">
        <v>1052</v>
      </c>
      <c r="B124" s="1181"/>
      <c r="C124" s="1181"/>
      <c r="D124" s="1181"/>
      <c r="E124" s="1181"/>
      <c r="F124" s="1181"/>
      <c r="G124" s="1181"/>
      <c r="H124" s="1181"/>
      <c r="I124" s="1181"/>
      <c r="J124" s="1181"/>
      <c r="K124" s="162"/>
      <c r="L124" s="162"/>
      <c r="M124" s="162"/>
    </row>
    <row r="125" spans="1:13" ht="47.25" customHeight="1" x14ac:dyDescent="0.2">
      <c r="A125" s="1067"/>
      <c r="B125" s="1067"/>
      <c r="C125" s="1067"/>
      <c r="D125" s="1067"/>
      <c r="E125" s="1067"/>
      <c r="F125" s="1067"/>
      <c r="G125" s="1067"/>
      <c r="H125" s="1067"/>
      <c r="I125" s="1067"/>
      <c r="J125" s="1067"/>
      <c r="K125" s="162"/>
      <c r="L125" s="162"/>
      <c r="M125" s="162"/>
    </row>
    <row r="126" spans="1:13" ht="29.25" customHeight="1" x14ac:dyDescent="0.2">
      <c r="A126" s="1067"/>
      <c r="B126" s="1067"/>
      <c r="C126" s="1067"/>
      <c r="D126" s="1067"/>
      <c r="E126" s="1067"/>
      <c r="F126" s="1067"/>
      <c r="G126" s="1067"/>
      <c r="H126" s="1067"/>
      <c r="I126" s="1067"/>
      <c r="J126" s="1067"/>
      <c r="K126" s="162"/>
      <c r="L126" s="162"/>
      <c r="M126" s="162"/>
    </row>
    <row r="127" spans="1:13" ht="15.75" customHeight="1" x14ac:dyDescent="0.2">
      <c r="A127" s="1181" t="s">
        <v>1053</v>
      </c>
      <c r="B127" s="1181"/>
      <c r="C127" s="1181"/>
      <c r="D127" s="1181"/>
      <c r="E127" s="1181"/>
      <c r="F127" s="1181"/>
      <c r="G127" s="1181"/>
      <c r="H127" s="1181"/>
      <c r="I127" s="1181"/>
      <c r="J127" s="1181"/>
      <c r="K127" s="162"/>
      <c r="L127" s="162"/>
      <c r="M127" s="162"/>
    </row>
    <row r="128" spans="1:13" ht="47.25" customHeight="1" x14ac:dyDescent="0.2">
      <c r="A128" s="1067"/>
      <c r="B128" s="1067"/>
      <c r="C128" s="1067"/>
      <c r="D128" s="1067"/>
      <c r="E128" s="1067"/>
      <c r="F128" s="1067"/>
      <c r="G128" s="1067"/>
      <c r="H128" s="1067"/>
      <c r="I128" s="1067"/>
      <c r="J128" s="1067"/>
      <c r="K128" s="162"/>
      <c r="L128" s="162"/>
      <c r="M128" s="162"/>
    </row>
    <row r="129" spans="1:13" ht="29.25" customHeight="1" x14ac:dyDescent="0.2">
      <c r="A129" s="1067"/>
      <c r="B129" s="1067"/>
      <c r="C129" s="1067"/>
      <c r="D129" s="1067"/>
      <c r="E129" s="1067"/>
      <c r="F129" s="1067"/>
      <c r="G129" s="1067"/>
      <c r="H129" s="1067"/>
      <c r="I129" s="1067"/>
      <c r="J129" s="1067"/>
      <c r="K129" s="162"/>
      <c r="L129" s="162"/>
      <c r="M129" s="162"/>
    </row>
    <row r="130" spans="1:13" ht="7.5" customHeight="1" thickBot="1" x14ac:dyDescent="0.25">
      <c r="A130" s="442"/>
      <c r="B130" s="443"/>
      <c r="C130" s="443"/>
      <c r="D130" s="443"/>
      <c r="E130" s="443"/>
      <c r="F130" s="443"/>
      <c r="G130" s="443"/>
      <c r="H130" s="443"/>
      <c r="I130" s="443"/>
      <c r="J130" s="447"/>
      <c r="K130" s="162"/>
      <c r="L130" s="162"/>
      <c r="M130" s="162"/>
    </row>
    <row r="131" spans="1:13" ht="23.25" customHeight="1" thickTop="1" x14ac:dyDescent="0.2">
      <c r="A131" s="1048" t="s">
        <v>1055</v>
      </c>
      <c r="B131" s="1049"/>
      <c r="C131" s="1049"/>
      <c r="D131" s="1049"/>
      <c r="E131" s="1049"/>
      <c r="F131" s="1049"/>
      <c r="G131" s="1049"/>
      <c r="H131" s="1049"/>
      <c r="I131" s="1049"/>
      <c r="J131" s="1050"/>
      <c r="K131" s="162"/>
      <c r="L131" s="162"/>
      <c r="M131" s="162"/>
    </row>
    <row r="132" spans="1:13" ht="49.5" customHeight="1" x14ac:dyDescent="0.2">
      <c r="A132" s="1178" t="s">
        <v>1090</v>
      </c>
      <c r="B132" s="1179"/>
      <c r="C132" s="1179"/>
      <c r="D132" s="1179"/>
      <c r="E132" s="1179"/>
      <c r="F132" s="1179"/>
      <c r="G132" s="1179"/>
      <c r="H132" s="1179"/>
      <c r="I132" s="1179"/>
      <c r="J132" s="1180"/>
      <c r="K132" s="162"/>
      <c r="L132" s="162"/>
      <c r="M132" s="162"/>
    </row>
    <row r="133" spans="1:13" ht="23.25" customHeight="1" x14ac:dyDescent="0.2">
      <c r="A133" s="452" t="s">
        <v>44</v>
      </c>
      <c r="B133" s="1134" t="s">
        <v>1016</v>
      </c>
      <c r="C133" s="1134"/>
      <c r="D133" s="1134"/>
      <c r="E133" s="1134"/>
      <c r="F133" s="1134"/>
      <c r="G133" s="1134"/>
      <c r="H133" s="452" t="s">
        <v>149</v>
      </c>
      <c r="I133" s="452" t="s">
        <v>161</v>
      </c>
      <c r="J133" s="452" t="s">
        <v>1017</v>
      </c>
      <c r="K133" s="162"/>
      <c r="L133" s="162"/>
      <c r="M133" s="162"/>
    </row>
    <row r="134" spans="1:13" ht="23.25" customHeight="1" x14ac:dyDescent="0.2">
      <c r="A134" s="441">
        <v>1</v>
      </c>
      <c r="B134" s="1051"/>
      <c r="C134" s="1052"/>
      <c r="D134" s="1052"/>
      <c r="E134" s="1052"/>
      <c r="F134" s="1052"/>
      <c r="G134" s="1053"/>
      <c r="H134" s="441"/>
      <c r="I134" s="441"/>
      <c r="J134" s="441"/>
      <c r="K134" s="162"/>
      <c r="L134" s="162"/>
      <c r="M134" s="162"/>
    </row>
    <row r="135" spans="1:13" ht="23.25" customHeight="1" x14ac:dyDescent="0.2">
      <c r="A135" s="441">
        <v>2</v>
      </c>
      <c r="B135" s="1051"/>
      <c r="C135" s="1052"/>
      <c r="D135" s="1052"/>
      <c r="E135" s="1052"/>
      <c r="F135" s="1052"/>
      <c r="G135" s="1053"/>
      <c r="H135" s="441"/>
      <c r="I135" s="441"/>
      <c r="J135" s="441"/>
      <c r="K135" s="162"/>
      <c r="L135" s="162"/>
      <c r="M135" s="162"/>
    </row>
    <row r="136" spans="1:13" ht="23.25" customHeight="1" x14ac:dyDescent="0.2">
      <c r="A136" s="441">
        <v>3</v>
      </c>
      <c r="B136" s="1051"/>
      <c r="C136" s="1052"/>
      <c r="D136" s="1052"/>
      <c r="E136" s="1052"/>
      <c r="F136" s="1052"/>
      <c r="G136" s="1053"/>
      <c r="H136" s="441"/>
      <c r="I136" s="441"/>
      <c r="J136" s="441"/>
      <c r="K136" s="162"/>
      <c r="L136" s="162"/>
      <c r="M136" s="162"/>
    </row>
    <row r="137" spans="1:13" ht="23.25" customHeight="1" x14ac:dyDescent="0.2">
      <c r="A137" s="441">
        <v>4</v>
      </c>
      <c r="B137" s="1051"/>
      <c r="C137" s="1052"/>
      <c r="D137" s="1052"/>
      <c r="E137" s="1052"/>
      <c r="F137" s="1052"/>
      <c r="G137" s="1053"/>
      <c r="H137" s="441"/>
      <c r="I137" s="441"/>
      <c r="J137" s="441"/>
      <c r="K137" s="162"/>
      <c r="L137" s="162"/>
      <c r="M137" s="162"/>
    </row>
    <row r="138" spans="1:13" ht="23.25" customHeight="1" x14ac:dyDescent="0.2">
      <c r="A138" s="441">
        <v>5</v>
      </c>
      <c r="B138" s="1051"/>
      <c r="C138" s="1052"/>
      <c r="D138" s="1052"/>
      <c r="E138" s="1052"/>
      <c r="F138" s="1052"/>
      <c r="G138" s="1053"/>
      <c r="H138" s="441"/>
      <c r="I138" s="441"/>
      <c r="J138" s="441"/>
      <c r="K138" s="162"/>
      <c r="L138" s="162"/>
      <c r="M138" s="162"/>
    </row>
    <row r="139" spans="1:13" ht="23.25" customHeight="1" x14ac:dyDescent="0.2">
      <c r="A139" s="441">
        <v>6</v>
      </c>
      <c r="B139" s="1051"/>
      <c r="C139" s="1052"/>
      <c r="D139" s="1052"/>
      <c r="E139" s="1052"/>
      <c r="F139" s="1052"/>
      <c r="G139" s="1053"/>
      <c r="H139" s="441"/>
      <c r="I139" s="441"/>
      <c r="J139" s="441"/>
      <c r="K139" s="162"/>
      <c r="L139" s="162"/>
      <c r="M139" s="162"/>
    </row>
    <row r="140" spans="1:13" ht="23.25" customHeight="1" x14ac:dyDescent="0.2">
      <c r="A140" s="441">
        <v>7</v>
      </c>
      <c r="B140" s="1051"/>
      <c r="C140" s="1052"/>
      <c r="D140" s="1052"/>
      <c r="E140" s="1052"/>
      <c r="F140" s="1052"/>
      <c r="G140" s="1053"/>
      <c r="H140" s="441"/>
      <c r="I140" s="441"/>
      <c r="J140" s="441"/>
      <c r="K140" s="162"/>
      <c r="L140" s="162"/>
      <c r="M140" s="162"/>
    </row>
    <row r="141" spans="1:13" ht="23.25" customHeight="1" x14ac:dyDescent="0.2">
      <c r="A141" s="441">
        <v>8</v>
      </c>
      <c r="B141" s="1051"/>
      <c r="C141" s="1052"/>
      <c r="D141" s="1052"/>
      <c r="E141" s="1052"/>
      <c r="F141" s="1052"/>
      <c r="G141" s="1053"/>
      <c r="H141" s="441"/>
      <c r="I141" s="441"/>
      <c r="J141" s="441"/>
      <c r="K141" s="162"/>
      <c r="L141" s="162"/>
      <c r="M141" s="162"/>
    </row>
    <row r="142" spans="1:13" ht="23.25" customHeight="1" x14ac:dyDescent="0.2">
      <c r="A142" s="1051"/>
      <c r="B142" s="1052"/>
      <c r="C142" s="1052"/>
      <c r="D142" s="1052"/>
      <c r="E142" s="1052"/>
      <c r="F142" s="1052"/>
      <c r="G142" s="1052"/>
      <c r="H142" s="1053"/>
      <c r="I142" s="452" t="s">
        <v>1018</v>
      </c>
      <c r="J142" s="441"/>
      <c r="K142" s="162"/>
      <c r="L142" s="162"/>
      <c r="M142" s="162"/>
    </row>
    <row r="143" spans="1:13" ht="10.5" customHeight="1" x14ac:dyDescent="0.2">
      <c r="A143" s="442"/>
      <c r="B143" s="443"/>
      <c r="C143" s="443"/>
      <c r="D143" s="443"/>
      <c r="E143" s="443"/>
      <c r="F143" s="443"/>
      <c r="G143" s="443"/>
      <c r="H143" s="443"/>
      <c r="I143" s="443"/>
      <c r="J143" s="447"/>
      <c r="K143" s="162"/>
      <c r="L143" s="162"/>
      <c r="M143" s="162"/>
    </row>
    <row r="144" spans="1:13" ht="23.25" customHeight="1" x14ac:dyDescent="0.2">
      <c r="A144" s="1188" t="s">
        <v>1056</v>
      </c>
      <c r="B144" s="1189"/>
      <c r="C144" s="1189"/>
      <c r="D144" s="1189"/>
      <c r="E144" s="1189"/>
      <c r="F144" s="1189"/>
      <c r="G144" s="1189"/>
      <c r="H144" s="1189"/>
      <c r="I144" s="1189"/>
      <c r="J144" s="1190"/>
      <c r="K144" s="162"/>
      <c r="L144" s="162"/>
      <c r="M144" s="162"/>
    </row>
    <row r="145" spans="1:13" ht="43.5" customHeight="1" x14ac:dyDescent="0.2">
      <c r="A145" s="1067"/>
      <c r="B145" s="1067"/>
      <c r="C145" s="1067"/>
      <c r="D145" s="1067"/>
      <c r="E145" s="1067"/>
      <c r="F145" s="1067"/>
      <c r="G145" s="1067"/>
      <c r="H145" s="1067"/>
      <c r="I145" s="1067"/>
      <c r="J145" s="1067"/>
      <c r="K145" s="162"/>
      <c r="L145" s="162"/>
      <c r="M145" s="162"/>
    </row>
    <row r="146" spans="1:13" ht="24" customHeight="1" x14ac:dyDescent="0.2">
      <c r="A146" s="1067"/>
      <c r="B146" s="1067"/>
      <c r="C146" s="1067"/>
      <c r="D146" s="1067"/>
      <c r="E146" s="1067"/>
      <c r="F146" s="1067"/>
      <c r="G146" s="1067"/>
      <c r="H146" s="1067"/>
      <c r="I146" s="1067"/>
      <c r="J146" s="1067"/>
      <c r="K146" s="162"/>
      <c r="L146" s="162"/>
      <c r="M146" s="162"/>
    </row>
    <row r="147" spans="1:13" ht="13.5" customHeight="1" thickBot="1" x14ac:dyDescent="0.25">
      <c r="A147" s="442"/>
      <c r="B147" s="443"/>
      <c r="C147" s="443"/>
      <c r="D147" s="443"/>
      <c r="E147" s="443"/>
      <c r="F147" s="443"/>
      <c r="G147" s="443"/>
      <c r="H147" s="443"/>
      <c r="I147" s="443"/>
      <c r="J147" s="447"/>
      <c r="K147" s="162"/>
      <c r="L147" s="162"/>
      <c r="M147" s="162"/>
    </row>
    <row r="148" spans="1:13" ht="18" customHeight="1" thickBot="1" x14ac:dyDescent="0.25">
      <c r="A148" s="1191" t="s">
        <v>1054</v>
      </c>
      <c r="B148" s="1192"/>
      <c r="C148" s="1192"/>
      <c r="D148" s="1192"/>
      <c r="E148" s="1192"/>
      <c r="F148" s="1192"/>
      <c r="G148" s="1192"/>
      <c r="H148" s="1192"/>
      <c r="I148" s="1192"/>
      <c r="J148" s="1193"/>
      <c r="K148" s="162"/>
      <c r="L148" s="162"/>
      <c r="M148" s="162"/>
    </row>
    <row r="149" spans="1:13" ht="23.25" customHeight="1" x14ac:dyDescent="0.2">
      <c r="A149" s="1063" t="s">
        <v>1091</v>
      </c>
      <c r="B149" s="1064"/>
      <c r="C149" s="1064"/>
      <c r="D149" s="1064"/>
      <c r="E149" s="1064"/>
      <c r="F149" s="1064"/>
      <c r="G149" s="1064"/>
      <c r="H149" s="1064"/>
      <c r="I149" s="1064"/>
      <c r="J149" s="1065"/>
      <c r="K149" s="162"/>
      <c r="L149" s="162"/>
      <c r="M149" s="162"/>
    </row>
    <row r="150" spans="1:13" ht="23.25" customHeight="1" x14ac:dyDescent="0.2">
      <c r="A150" s="1135" t="s">
        <v>1112</v>
      </c>
      <c r="B150" s="1136"/>
      <c r="C150" s="1136"/>
      <c r="D150" s="1136"/>
      <c r="E150" s="1136"/>
      <c r="F150" s="1136"/>
      <c r="G150" s="1136"/>
      <c r="H150" s="1136"/>
      <c r="I150" s="1136"/>
      <c r="J150" s="1137"/>
      <c r="K150" s="162"/>
      <c r="L150" s="162"/>
      <c r="M150" s="162"/>
    </row>
    <row r="151" spans="1:13" ht="23.25" customHeight="1" thickBot="1" x14ac:dyDescent="0.25">
      <c r="A151" s="1068" t="s">
        <v>1113</v>
      </c>
      <c r="B151" s="1069"/>
      <c r="C151" s="1069"/>
      <c r="D151" s="1069"/>
      <c r="E151" s="1069"/>
      <c r="F151" s="1069"/>
      <c r="G151" s="1069"/>
      <c r="H151" s="1069"/>
      <c r="I151" s="1069"/>
      <c r="J151" s="1070"/>
      <c r="K151" s="162"/>
      <c r="L151" s="162"/>
      <c r="M151" s="162"/>
    </row>
    <row r="152" spans="1:13" ht="23.25" customHeight="1" thickBot="1" x14ac:dyDescent="0.25">
      <c r="A152" s="442"/>
      <c r="B152" s="443"/>
      <c r="C152" s="443"/>
      <c r="D152" s="443"/>
      <c r="E152" s="443"/>
      <c r="F152" s="443"/>
      <c r="G152" s="443"/>
      <c r="H152" s="443"/>
      <c r="I152" s="443"/>
      <c r="J152" s="447"/>
      <c r="K152" s="162"/>
      <c r="L152" s="162"/>
      <c r="M152" s="162"/>
    </row>
    <row r="153" spans="1:13" ht="23.25" customHeight="1" thickTop="1" x14ac:dyDescent="0.2">
      <c r="A153" s="1048" t="s">
        <v>1019</v>
      </c>
      <c r="B153" s="1049"/>
      <c r="C153" s="1049"/>
      <c r="D153" s="1049"/>
      <c r="E153" s="1049"/>
      <c r="F153" s="1049"/>
      <c r="G153" s="1049"/>
      <c r="H153" s="1049"/>
      <c r="I153" s="1049"/>
      <c r="J153" s="1050"/>
      <c r="K153" s="162"/>
      <c r="L153" s="162"/>
      <c r="M153" s="162"/>
    </row>
    <row r="154" spans="1:13" ht="23.25" customHeight="1" x14ac:dyDescent="0.2">
      <c r="A154" s="1071" t="s">
        <v>1067</v>
      </c>
      <c r="B154" s="1072"/>
      <c r="C154" s="1072"/>
      <c r="D154" s="1072"/>
      <c r="E154" s="1072"/>
      <c r="F154" s="1072"/>
      <c r="G154" s="1072"/>
      <c r="H154" s="1072"/>
      <c r="I154" s="1072"/>
      <c r="J154" s="1073"/>
      <c r="K154" s="162"/>
      <c r="L154" s="162"/>
      <c r="M154" s="162"/>
    </row>
    <row r="155" spans="1:13" ht="23.25" customHeight="1" x14ac:dyDescent="0.2">
      <c r="A155" s="618" t="s">
        <v>1066</v>
      </c>
      <c r="B155" s="480"/>
      <c r="C155" s="480"/>
      <c r="D155" s="480"/>
      <c r="E155" s="480"/>
      <c r="F155" s="480"/>
      <c r="G155" s="480"/>
      <c r="H155" s="480"/>
      <c r="I155" s="480"/>
      <c r="J155" s="619"/>
      <c r="K155" s="162"/>
      <c r="L155" s="162"/>
      <c r="M155" s="162"/>
    </row>
    <row r="156" spans="1:13" ht="23.25" customHeight="1" x14ac:dyDescent="0.2">
      <c r="A156" s="1071" t="s">
        <v>1064</v>
      </c>
      <c r="B156" s="1072"/>
      <c r="C156" s="1072"/>
      <c r="D156" s="1072"/>
      <c r="E156" s="1072"/>
      <c r="F156" s="1072"/>
      <c r="G156" s="1072"/>
      <c r="H156" s="1072"/>
      <c r="I156" s="1072"/>
      <c r="J156" s="1073"/>
      <c r="K156" s="162"/>
      <c r="L156" s="162"/>
      <c r="M156" s="162"/>
    </row>
    <row r="157" spans="1:13" ht="23.25" customHeight="1" x14ac:dyDescent="0.2">
      <c r="A157" s="1071" t="s">
        <v>1065</v>
      </c>
      <c r="B157" s="1072"/>
      <c r="C157" s="1072"/>
      <c r="D157" s="1072"/>
      <c r="E157" s="1072"/>
      <c r="F157" s="1072"/>
      <c r="G157" s="1072"/>
      <c r="H157" s="1072"/>
      <c r="I157" s="1072"/>
      <c r="J157" s="1073"/>
      <c r="K157" s="162"/>
      <c r="L157" s="162"/>
      <c r="M157" s="162"/>
    </row>
    <row r="158" spans="1:13" ht="53.25" customHeight="1" x14ac:dyDescent="0.2">
      <c r="A158" s="1066" t="s">
        <v>1020</v>
      </c>
      <c r="B158" s="1066"/>
      <c r="C158" s="1066"/>
      <c r="D158" s="1066"/>
      <c r="E158" s="1066"/>
      <c r="F158" s="1066"/>
      <c r="G158" s="1067"/>
      <c r="H158" s="1067"/>
      <c r="I158" s="1067"/>
      <c r="J158" s="1067"/>
      <c r="K158" s="162"/>
      <c r="L158" s="162"/>
      <c r="M158" s="162"/>
    </row>
    <row r="159" spans="1:13" ht="23.25" customHeight="1" x14ac:dyDescent="0.2">
      <c r="A159" s="1066" t="s">
        <v>1021</v>
      </c>
      <c r="B159" s="1066"/>
      <c r="C159" s="1066"/>
      <c r="D159" s="1066"/>
      <c r="E159" s="1066"/>
      <c r="F159" s="1066"/>
      <c r="G159" s="1067"/>
      <c r="H159" s="1067"/>
      <c r="I159" s="1067"/>
      <c r="J159" s="1067"/>
      <c r="K159" s="162"/>
      <c r="L159" s="162"/>
      <c r="M159" s="162"/>
    </row>
    <row r="160" spans="1:13" ht="23.25" customHeight="1" x14ac:dyDescent="0.2">
      <c r="A160" s="1066" t="s">
        <v>1022</v>
      </c>
      <c r="B160" s="1066"/>
      <c r="C160" s="1066"/>
      <c r="D160" s="1066"/>
      <c r="E160" s="1066"/>
      <c r="F160" s="1066"/>
      <c r="G160" s="1067"/>
      <c r="H160" s="1067"/>
      <c r="I160" s="1067"/>
      <c r="J160" s="1067"/>
      <c r="K160" s="162"/>
      <c r="L160" s="162"/>
      <c r="M160" s="162"/>
    </row>
    <row r="161" spans="1:17" ht="23.25" customHeight="1" x14ac:dyDescent="0.2">
      <c r="A161" s="1066" t="s">
        <v>1023</v>
      </c>
      <c r="B161" s="1066"/>
      <c r="C161" s="1066"/>
      <c r="D161" s="1066"/>
      <c r="E161" s="1066"/>
      <c r="F161" s="1066"/>
      <c r="G161" s="1067"/>
      <c r="H161" s="1067"/>
      <c r="I161" s="1067"/>
      <c r="J161" s="1067"/>
      <c r="K161" s="162"/>
      <c r="L161" s="162"/>
      <c r="M161" s="162"/>
    </row>
    <row r="162" spans="1:17" ht="23.25" customHeight="1" x14ac:dyDescent="0.2">
      <c r="A162" s="442"/>
      <c r="B162" s="443"/>
      <c r="C162" s="443"/>
      <c r="D162" s="443"/>
      <c r="E162" s="443"/>
      <c r="F162" s="443"/>
      <c r="G162" s="443"/>
      <c r="H162" s="443"/>
      <c r="I162" s="443"/>
      <c r="J162" s="447"/>
      <c r="K162" s="162"/>
      <c r="L162" s="162"/>
      <c r="M162" s="162"/>
    </row>
    <row r="163" spans="1:17" ht="23.25" customHeight="1" x14ac:dyDescent="0.2">
      <c r="A163" s="1056" t="s">
        <v>1076</v>
      </c>
      <c r="B163" s="708"/>
      <c r="C163" s="708"/>
      <c r="D163" s="708"/>
      <c r="E163" s="708"/>
      <c r="F163" s="708"/>
      <c r="G163" s="708"/>
      <c r="H163" s="708"/>
      <c r="I163" s="708"/>
      <c r="J163" s="1057"/>
      <c r="K163" s="162"/>
      <c r="L163" s="162"/>
      <c r="M163" s="162"/>
    </row>
    <row r="164" spans="1:17" ht="23.25" customHeight="1" x14ac:dyDescent="0.2">
      <c r="A164" s="1058" t="s">
        <v>1092</v>
      </c>
      <c r="B164" s="1058"/>
      <c r="C164" s="1058"/>
      <c r="D164" s="1058"/>
      <c r="E164" s="1058"/>
      <c r="F164" s="1058"/>
      <c r="G164" s="1058"/>
      <c r="H164" s="1058"/>
      <c r="I164" s="1058"/>
      <c r="J164" s="1059"/>
      <c r="K164" s="162"/>
      <c r="L164" s="162"/>
      <c r="M164" s="162"/>
    </row>
    <row r="165" spans="1:17" ht="41.25" customHeight="1" x14ac:dyDescent="0.2">
      <c r="A165" s="652" t="s">
        <v>1128</v>
      </c>
      <c r="B165" s="652"/>
      <c r="C165" s="652"/>
      <c r="D165" s="652"/>
      <c r="E165" s="652"/>
      <c r="F165" s="652"/>
      <c r="G165" s="652"/>
      <c r="H165" s="652"/>
      <c r="I165" s="652"/>
      <c r="J165" s="652"/>
      <c r="K165" s="162"/>
      <c r="L165" s="162"/>
      <c r="M165" s="162"/>
    </row>
    <row r="166" spans="1:17" s="34" customFormat="1" ht="16.5" customHeight="1" x14ac:dyDescent="0.2">
      <c r="A166" s="1062" t="s">
        <v>1078</v>
      </c>
      <c r="B166" s="1062"/>
      <c r="C166" s="1062"/>
      <c r="D166" s="1062"/>
      <c r="E166" s="1062"/>
      <c r="F166" s="1062"/>
      <c r="G166" s="1062"/>
      <c r="H166" s="1062"/>
      <c r="I166" s="1062"/>
      <c r="J166" s="1062"/>
      <c r="K166" s="471"/>
      <c r="L166" s="471"/>
      <c r="M166" s="471"/>
      <c r="N166" s="471"/>
      <c r="O166" s="471"/>
      <c r="P166" s="471"/>
      <c r="Q166" s="471"/>
    </row>
    <row r="167" spans="1:17" ht="23.25" customHeight="1" x14ac:dyDescent="0.2">
      <c r="A167" s="606" t="s">
        <v>1106</v>
      </c>
      <c r="B167" s="606"/>
      <c r="C167" s="606"/>
      <c r="D167" s="606"/>
      <c r="E167" s="606"/>
      <c r="F167" s="606"/>
      <c r="G167" s="606"/>
      <c r="H167" s="606"/>
      <c r="I167" s="606"/>
      <c r="J167" s="606"/>
      <c r="K167" s="162"/>
      <c r="L167" s="162"/>
      <c r="M167" s="162"/>
    </row>
    <row r="168" spans="1:17" s="34" customFormat="1" ht="37.5" customHeight="1" x14ac:dyDescent="0.2">
      <c r="A168" s="1060" t="s">
        <v>737</v>
      </c>
      <c r="B168" s="1061"/>
      <c r="C168" s="1061"/>
      <c r="D168" s="1061"/>
      <c r="E168" s="1061"/>
      <c r="F168" s="1061"/>
      <c r="G168" s="1061"/>
      <c r="H168" s="1061"/>
      <c r="I168" s="1061"/>
      <c r="J168" s="1061"/>
      <c r="K168" s="471"/>
      <c r="L168" s="471"/>
      <c r="M168" s="471"/>
      <c r="N168" s="471"/>
      <c r="O168" s="471"/>
      <c r="P168" s="471"/>
      <c r="Q168" s="471"/>
    </row>
    <row r="169" spans="1:17" s="34" customFormat="1" ht="29.25" customHeight="1" x14ac:dyDescent="0.2">
      <c r="A169" s="1060" t="s">
        <v>738</v>
      </c>
      <c r="B169" s="1061"/>
      <c r="C169" s="1061"/>
      <c r="D169" s="1061"/>
      <c r="E169" s="1061"/>
      <c r="F169" s="1061"/>
      <c r="G169" s="1061"/>
      <c r="H169" s="1061"/>
      <c r="I169" s="1061"/>
      <c r="J169" s="1061"/>
      <c r="K169" s="471"/>
      <c r="L169" s="471"/>
      <c r="M169" s="471"/>
      <c r="N169" s="471"/>
      <c r="O169" s="471"/>
      <c r="P169" s="471"/>
      <c r="Q169" s="471"/>
    </row>
    <row r="170" spans="1:17" ht="23.25" customHeight="1" x14ac:dyDescent="0.2">
      <c r="A170" s="606" t="s">
        <v>1079</v>
      </c>
      <c r="B170" s="606"/>
      <c r="C170" s="606"/>
      <c r="D170" s="606"/>
      <c r="E170" s="606"/>
      <c r="F170" s="606"/>
      <c r="G170" s="606"/>
      <c r="H170" s="606"/>
      <c r="I170" s="606"/>
      <c r="J170" s="470" t="s">
        <v>1077</v>
      </c>
      <c r="K170" s="162"/>
      <c r="L170" s="162"/>
      <c r="M170" s="162"/>
    </row>
    <row r="171" spans="1:17" ht="78.75" customHeight="1" x14ac:dyDescent="0.2">
      <c r="A171" s="1054" t="s">
        <v>1094</v>
      </c>
      <c r="B171" s="1055"/>
      <c r="C171" s="1055"/>
      <c r="D171" s="1055"/>
      <c r="E171" s="1055"/>
      <c r="F171" s="1055"/>
      <c r="G171" s="1055"/>
      <c r="H171" s="1055"/>
      <c r="I171" s="1055"/>
      <c r="J171" s="1055"/>
      <c r="K171" s="162"/>
      <c r="L171" s="162"/>
      <c r="M171" s="162"/>
    </row>
    <row r="172" spans="1:17" ht="54" customHeight="1" x14ac:dyDescent="0.2">
      <c r="A172" s="1051" t="s">
        <v>1093</v>
      </c>
      <c r="B172" s="1052"/>
      <c r="C172" s="1052"/>
      <c r="D172" s="1052"/>
      <c r="E172" s="1052"/>
      <c r="F172" s="1052"/>
      <c r="G172" s="1052"/>
      <c r="H172" s="1052"/>
      <c r="I172" s="1052"/>
      <c r="J172" s="1053"/>
      <c r="K172" s="162"/>
      <c r="L172" s="162"/>
      <c r="M172" s="162"/>
    </row>
    <row r="173" spans="1:17" ht="23.25" customHeight="1" thickBot="1" x14ac:dyDescent="0.25">
      <c r="A173" s="442"/>
      <c r="B173" s="443"/>
      <c r="C173" s="443"/>
      <c r="D173" s="443"/>
      <c r="E173" s="443"/>
      <c r="F173" s="443"/>
      <c r="G173" s="443"/>
      <c r="H173" s="443"/>
      <c r="I173" s="443"/>
      <c r="J173" s="447"/>
      <c r="K173" s="162"/>
      <c r="L173" s="162"/>
      <c r="M173" s="162"/>
    </row>
    <row r="174" spans="1:17" ht="23.25" customHeight="1" thickTop="1" x14ac:dyDescent="0.2">
      <c r="A174" s="1048" t="s">
        <v>1024</v>
      </c>
      <c r="B174" s="1049"/>
      <c r="C174" s="1049"/>
      <c r="D174" s="1049"/>
      <c r="E174" s="1049"/>
      <c r="F174" s="1049"/>
      <c r="G174" s="1049"/>
      <c r="H174" s="1049"/>
      <c r="I174" s="1049"/>
      <c r="J174" s="1050"/>
      <c r="K174" s="162"/>
      <c r="L174" s="162"/>
      <c r="M174" s="162"/>
    </row>
    <row r="175" spans="1:17" s="212" customFormat="1" ht="15.75" customHeight="1" x14ac:dyDescent="0.25">
      <c r="A175" s="226"/>
      <c r="B175" s="215"/>
      <c r="C175" s="215"/>
      <c r="D175" s="215"/>
      <c r="E175" s="215"/>
      <c r="F175" s="215"/>
      <c r="G175" s="248"/>
      <c r="H175" s="214"/>
      <c r="I175" s="214"/>
      <c r="J175" s="225"/>
    </row>
    <row r="176" spans="1:17" s="216" customFormat="1" x14ac:dyDescent="0.25">
      <c r="A176" s="155"/>
      <c r="B176" s="136" t="s">
        <v>619</v>
      </c>
      <c r="C176" s="137"/>
      <c r="D176" s="445"/>
      <c r="E176" s="136" t="s">
        <v>620</v>
      </c>
      <c r="F176" s="137"/>
      <c r="G176" s="136" t="s">
        <v>621</v>
      </c>
      <c r="H176" s="465" t="s">
        <v>1025</v>
      </c>
      <c r="I176" s="440"/>
      <c r="J176" s="227"/>
    </row>
    <row r="177" spans="1:10" s="79" customFormat="1" ht="24" customHeight="1" x14ac:dyDescent="0.2">
      <c r="A177" s="156"/>
      <c r="B177" s="135" t="s">
        <v>622</v>
      </c>
      <c r="C177" s="138"/>
      <c r="D177" s="446"/>
      <c r="E177" s="135" t="s">
        <v>620</v>
      </c>
      <c r="F177" s="138"/>
      <c r="G177" s="135" t="s">
        <v>621</v>
      </c>
      <c r="H177" s="465" t="s">
        <v>1025</v>
      </c>
      <c r="I177" s="440"/>
      <c r="J177" s="228"/>
    </row>
    <row r="178" spans="1:10" s="216" customFormat="1" x14ac:dyDescent="0.2">
      <c r="A178" s="229"/>
      <c r="C178" s="125"/>
      <c r="D178" s="125"/>
      <c r="E178" s="206"/>
      <c r="F178" s="206"/>
      <c r="G178" s="206"/>
      <c r="J178" s="227"/>
    </row>
    <row r="179" spans="1:10" s="216" customFormat="1" x14ac:dyDescent="0.25">
      <c r="A179" s="217" t="s">
        <v>623</v>
      </c>
      <c r="B179" s="219"/>
      <c r="C179" s="219"/>
      <c r="D179" s="219"/>
      <c r="E179" s="219"/>
      <c r="F179" s="219"/>
      <c r="G179" s="219"/>
      <c r="H179" s="219"/>
      <c r="I179" s="219"/>
      <c r="J179" s="249"/>
    </row>
    <row r="180" spans="1:10" s="26" customFormat="1" ht="60" customHeight="1" x14ac:dyDescent="0.25">
      <c r="A180" s="1175" t="s">
        <v>624</v>
      </c>
      <c r="B180" s="1176"/>
      <c r="C180" s="1176"/>
      <c r="D180" s="1176"/>
      <c r="E180" s="1176"/>
      <c r="F180" s="1176"/>
      <c r="G180" s="1176"/>
      <c r="H180" s="1176"/>
      <c r="I180" s="1176"/>
      <c r="J180" s="1177"/>
    </row>
    <row r="181" spans="1:10" ht="15" x14ac:dyDescent="0.25">
      <c r="A181" s="38"/>
      <c r="B181" s="38"/>
      <c r="C181" s="37"/>
      <c r="D181" s="37"/>
      <c r="E181" s="37"/>
      <c r="F181" s="37"/>
      <c r="G181" s="37"/>
      <c r="H181" s="37"/>
      <c r="I181" s="37"/>
      <c r="J181" s="250"/>
    </row>
    <row r="182" spans="1:10" x14ac:dyDescent="0.2">
      <c r="A182" s="29"/>
      <c r="B182" s="29"/>
      <c r="C182" s="28"/>
      <c r="D182" s="28"/>
      <c r="E182" s="28"/>
      <c r="F182" s="28"/>
      <c r="G182" s="28"/>
      <c r="H182" s="28"/>
      <c r="I182" s="28"/>
      <c r="J182" s="28"/>
    </row>
  </sheetData>
  <sheetProtection formatCells="0" formatColumns="0" formatRows="0" insertRows="0" deleteRows="0" sort="0" autoFilter="0" pivotTables="0"/>
  <mergeCells count="240">
    <mergeCell ref="A142:H142"/>
    <mergeCell ref="A144:J144"/>
    <mergeCell ref="A145:J146"/>
    <mergeCell ref="A148:J148"/>
    <mergeCell ref="A150:J150"/>
    <mergeCell ref="B137:G137"/>
    <mergeCell ref="B138:G138"/>
    <mergeCell ref="B139:G139"/>
    <mergeCell ref="B133:G133"/>
    <mergeCell ref="A132:J132"/>
    <mergeCell ref="B134:G134"/>
    <mergeCell ref="A107:D107"/>
    <mergeCell ref="E107:J107"/>
    <mergeCell ref="A108:D108"/>
    <mergeCell ref="E108:J108"/>
    <mergeCell ref="A117:D117"/>
    <mergeCell ref="E117:J117"/>
    <mergeCell ref="A118:D118"/>
    <mergeCell ref="E118:J118"/>
    <mergeCell ref="A124:J124"/>
    <mergeCell ref="A125:J126"/>
    <mergeCell ref="A128:J129"/>
    <mergeCell ref="A127:J127"/>
    <mergeCell ref="A131:J131"/>
    <mergeCell ref="A122:J122"/>
    <mergeCell ref="E114:J114"/>
    <mergeCell ref="A116:D116"/>
    <mergeCell ref="E116:J116"/>
    <mergeCell ref="A121:J121"/>
    <mergeCell ref="A104:D104"/>
    <mergeCell ref="E104:J104"/>
    <mergeCell ref="A105:C105"/>
    <mergeCell ref="E105:J105"/>
    <mergeCell ref="A106:D106"/>
    <mergeCell ref="E106:J106"/>
    <mergeCell ref="A180:J180"/>
    <mergeCell ref="A119:D119"/>
    <mergeCell ref="E119:J119"/>
    <mergeCell ref="A109:D109"/>
    <mergeCell ref="E109:J109"/>
    <mergeCell ref="A110:C110"/>
    <mergeCell ref="E110:J110"/>
    <mergeCell ref="A111:D111"/>
    <mergeCell ref="E111:J111"/>
    <mergeCell ref="A112:D112"/>
    <mergeCell ref="E112:J112"/>
    <mergeCell ref="A113:D113"/>
    <mergeCell ref="E113:J113"/>
    <mergeCell ref="A115:C115"/>
    <mergeCell ref="A114:D114"/>
    <mergeCell ref="E115:J115"/>
    <mergeCell ref="B135:G135"/>
    <mergeCell ref="B136:G136"/>
    <mergeCell ref="A79:D79"/>
    <mergeCell ref="E79:J79"/>
    <mergeCell ref="A80:C80"/>
    <mergeCell ref="E80:J80"/>
    <mergeCell ref="A81:D81"/>
    <mergeCell ref="E81:J81"/>
    <mergeCell ref="E82:J82"/>
    <mergeCell ref="A82:D82"/>
    <mergeCell ref="A84:D84"/>
    <mergeCell ref="E84:J84"/>
    <mergeCell ref="A83:D83"/>
    <mergeCell ref="A74:D74"/>
    <mergeCell ref="E74:J74"/>
    <mergeCell ref="A75:C75"/>
    <mergeCell ref="A76:D76"/>
    <mergeCell ref="A77:D77"/>
    <mergeCell ref="E77:J77"/>
    <mergeCell ref="A73:D73"/>
    <mergeCell ref="A71:D71"/>
    <mergeCell ref="A78:D78"/>
    <mergeCell ref="E78:J78"/>
    <mergeCell ref="A66:D66"/>
    <mergeCell ref="A68:D68"/>
    <mergeCell ref="E68:J68"/>
    <mergeCell ref="A69:D69"/>
    <mergeCell ref="E69:J69"/>
    <mergeCell ref="A70:C70"/>
    <mergeCell ref="E70:J70"/>
    <mergeCell ref="E71:J71"/>
    <mergeCell ref="A72:D72"/>
    <mergeCell ref="E72:J72"/>
    <mergeCell ref="G46:H46"/>
    <mergeCell ref="G47:H47"/>
    <mergeCell ref="G48:H48"/>
    <mergeCell ref="G49:H49"/>
    <mergeCell ref="G50:H50"/>
    <mergeCell ref="A51:J51"/>
    <mergeCell ref="A50:D50"/>
    <mergeCell ref="A56:J56"/>
    <mergeCell ref="A65:C65"/>
    <mergeCell ref="E65:J65"/>
    <mergeCell ref="E28:J28"/>
    <mergeCell ref="A28:D28"/>
    <mergeCell ref="A29:D30"/>
    <mergeCell ref="E66:J66"/>
    <mergeCell ref="A38:G38"/>
    <mergeCell ref="A39:G39"/>
    <mergeCell ref="A40:G40"/>
    <mergeCell ref="A35:J35"/>
    <mergeCell ref="I36:J36"/>
    <mergeCell ref="A36:G37"/>
    <mergeCell ref="H36:H37"/>
    <mergeCell ref="A44:D44"/>
    <mergeCell ref="A49:D49"/>
    <mergeCell ref="A60:C60"/>
    <mergeCell ref="A61:D61"/>
    <mergeCell ref="A62:D62"/>
    <mergeCell ref="A63:D63"/>
    <mergeCell ref="A64:D64"/>
    <mergeCell ref="E61:J61"/>
    <mergeCell ref="E62:J62"/>
    <mergeCell ref="E63:J63"/>
    <mergeCell ref="E64:J64"/>
    <mergeCell ref="E60:J60"/>
    <mergeCell ref="G45:H45"/>
    <mergeCell ref="A31:J31"/>
    <mergeCell ref="A32:J32"/>
    <mergeCell ref="A52:J52"/>
    <mergeCell ref="A33:J33"/>
    <mergeCell ref="E73:J73"/>
    <mergeCell ref="E75:J75"/>
    <mergeCell ref="E76:J76"/>
    <mergeCell ref="E83:J83"/>
    <mergeCell ref="A58:J58"/>
    <mergeCell ref="A57:J57"/>
    <mergeCell ref="A59:D59"/>
    <mergeCell ref="E59:J59"/>
    <mergeCell ref="A53:J53"/>
    <mergeCell ref="A54:J54"/>
    <mergeCell ref="A45:D45"/>
    <mergeCell ref="A46:D46"/>
    <mergeCell ref="A47:D47"/>
    <mergeCell ref="A48:D48"/>
    <mergeCell ref="A41:G41"/>
    <mergeCell ref="A42:J42"/>
    <mergeCell ref="A43:J43"/>
    <mergeCell ref="G44:H44"/>
    <mergeCell ref="A67:D67"/>
    <mergeCell ref="E67:J67"/>
    <mergeCell ref="A14:J14"/>
    <mergeCell ref="A15:J15"/>
    <mergeCell ref="A16:J16"/>
    <mergeCell ref="A17:J17"/>
    <mergeCell ref="C3:E3"/>
    <mergeCell ref="F3:G3"/>
    <mergeCell ref="H3:J3"/>
    <mergeCell ref="A1:B3"/>
    <mergeCell ref="A6:J6"/>
    <mergeCell ref="C2:J2"/>
    <mergeCell ref="A7:J7"/>
    <mergeCell ref="A12:C12"/>
    <mergeCell ref="A13:J13"/>
    <mergeCell ref="A8:J8"/>
    <mergeCell ref="C1:J1"/>
    <mergeCell ref="A18:J18"/>
    <mergeCell ref="I22:J22"/>
    <mergeCell ref="G22:H22"/>
    <mergeCell ref="G20:H20"/>
    <mergeCell ref="G21:H21"/>
    <mergeCell ref="A19:H19"/>
    <mergeCell ref="I19:J20"/>
    <mergeCell ref="A26:J26"/>
    <mergeCell ref="E27:J27"/>
    <mergeCell ref="A27:D27"/>
    <mergeCell ref="A20:F20"/>
    <mergeCell ref="A21:F21"/>
    <mergeCell ref="A22:F22"/>
    <mergeCell ref="A23:J23"/>
    <mergeCell ref="A24:J24"/>
    <mergeCell ref="I21:J21"/>
    <mergeCell ref="E103:J103"/>
    <mergeCell ref="A91:D91"/>
    <mergeCell ref="E91:J91"/>
    <mergeCell ref="E92:J92"/>
    <mergeCell ref="A93:D93"/>
    <mergeCell ref="E93:J93"/>
    <mergeCell ref="A94:D94"/>
    <mergeCell ref="E94:J94"/>
    <mergeCell ref="A97:D97"/>
    <mergeCell ref="E97:J97"/>
    <mergeCell ref="A98:D98"/>
    <mergeCell ref="E98:J98"/>
    <mergeCell ref="A95:C95"/>
    <mergeCell ref="A92:D92"/>
    <mergeCell ref="A99:D99"/>
    <mergeCell ref="E99:J99"/>
    <mergeCell ref="A101:D101"/>
    <mergeCell ref="E101:J101"/>
    <mergeCell ref="A102:D102"/>
    <mergeCell ref="A158:F158"/>
    <mergeCell ref="A159:F159"/>
    <mergeCell ref="A154:J154"/>
    <mergeCell ref="A157:J157"/>
    <mergeCell ref="A155:J155"/>
    <mergeCell ref="A85:C85"/>
    <mergeCell ref="E85:J85"/>
    <mergeCell ref="A86:D86"/>
    <mergeCell ref="E86:J86"/>
    <mergeCell ref="A87:D87"/>
    <mergeCell ref="E87:J87"/>
    <mergeCell ref="A88:D88"/>
    <mergeCell ref="E88:J88"/>
    <mergeCell ref="A89:D89"/>
    <mergeCell ref="E89:J89"/>
    <mergeCell ref="A90:C90"/>
    <mergeCell ref="E90:J90"/>
    <mergeCell ref="E95:J95"/>
    <mergeCell ref="A96:D96"/>
    <mergeCell ref="E96:J96"/>
    <mergeCell ref="A103:D103"/>
    <mergeCell ref="A100:C100"/>
    <mergeCell ref="E100:J100"/>
    <mergeCell ref="E102:J102"/>
    <mergeCell ref="J29:J30"/>
    <mergeCell ref="A174:J174"/>
    <mergeCell ref="A172:J172"/>
    <mergeCell ref="A165:J165"/>
    <mergeCell ref="A171:J171"/>
    <mergeCell ref="A163:J163"/>
    <mergeCell ref="A164:J164"/>
    <mergeCell ref="A168:J168"/>
    <mergeCell ref="A169:J169"/>
    <mergeCell ref="A166:J166"/>
    <mergeCell ref="A170:I170"/>
    <mergeCell ref="A167:J167"/>
    <mergeCell ref="B140:G140"/>
    <mergeCell ref="B141:G141"/>
    <mergeCell ref="A149:J149"/>
    <mergeCell ref="A160:F160"/>
    <mergeCell ref="A161:F161"/>
    <mergeCell ref="G158:J158"/>
    <mergeCell ref="G159:J159"/>
    <mergeCell ref="G160:J160"/>
    <mergeCell ref="G161:J161"/>
    <mergeCell ref="A151:J151"/>
    <mergeCell ref="A153:J153"/>
    <mergeCell ref="A156:J156"/>
  </mergeCells>
  <dataValidations xWindow="568" yWindow="632" count="1">
    <dataValidation type="list" allowBlank="1" showInputMessage="1" showErrorMessage="1" error="Solo puede seleccionar SI o NO. Gracias" sqref="G21:G22" xr:uid="{88C66B8F-C78C-473C-AB0F-78DCCD08E4FA}">
      <formula1>"Si, No"</formula1>
    </dataValidation>
  </dataValidations>
  <hyperlinks>
    <hyperlink ref="J170" r:id="rId1" location="'Notificacion electr'!A1" xr:uid="{6F5D97BF-231D-48CB-B636-C1CC27EBBBF5}"/>
  </hyperlinks>
  <printOptions horizontalCentered="1" verticalCentered="1"/>
  <pageMargins left="0.74803149606299213" right="0.39370078740157483" top="0.39370078740157483" bottom="0.39370078740157483" header="0" footer="0"/>
  <pageSetup scale="65" orientation="portrait" r:id="rId2"/>
  <headerFooter alignWithMargins="0">
    <oddFooter>&amp;RPágina &amp;P de &amp;N</oddFooter>
  </headerFooter>
  <rowBreaks count="3" manualBreakCount="3">
    <brk id="25" max="9" man="1"/>
    <brk id="110" max="9" man="1"/>
    <brk id="157" max="9" man="1"/>
  </rowBreaks>
  <drawing r:id="rId3"/>
  <legacyDrawing r:id="rId4"/>
  <mc:AlternateContent xmlns:mc="http://schemas.openxmlformats.org/markup-compatibility/2006">
    <mc:Choice Requires="x14">
      <controls>
        <mc:AlternateContent xmlns:mc="http://schemas.openxmlformats.org/markup-compatibility/2006">
          <mc:Choice Requires="x14">
            <control shapeId="1177601" r:id="rId5" name="Check Box 1">
              <controlPr defaultSize="0" autoFill="0" autoLine="0" autoPict="0">
                <anchor moveWithCells="1">
                  <from>
                    <xdr:col>8</xdr:col>
                    <xdr:colOff>200025</xdr:colOff>
                    <xdr:row>20</xdr:row>
                    <xdr:rowOff>0</xdr:rowOff>
                  </from>
                  <to>
                    <xdr:col>8</xdr:col>
                    <xdr:colOff>504825</xdr:colOff>
                    <xdr:row>20</xdr:row>
                    <xdr:rowOff>219075</xdr:rowOff>
                  </to>
                </anchor>
              </controlPr>
            </control>
          </mc:Choice>
        </mc:AlternateContent>
        <mc:AlternateContent xmlns:mc="http://schemas.openxmlformats.org/markup-compatibility/2006">
          <mc:Choice Requires="x14">
            <control shapeId="1177602" r:id="rId6" name="Check Box 2">
              <controlPr defaultSize="0" autoFill="0" autoLine="0" autoPict="0">
                <anchor moveWithCells="1">
                  <from>
                    <xdr:col>8</xdr:col>
                    <xdr:colOff>523875</xdr:colOff>
                    <xdr:row>20</xdr:row>
                    <xdr:rowOff>0</xdr:rowOff>
                  </from>
                  <to>
                    <xdr:col>8</xdr:col>
                    <xdr:colOff>876300</xdr:colOff>
                    <xdr:row>20</xdr:row>
                    <xdr:rowOff>219075</xdr:rowOff>
                  </to>
                </anchor>
              </controlPr>
            </control>
          </mc:Choice>
        </mc:AlternateContent>
        <mc:AlternateContent xmlns:mc="http://schemas.openxmlformats.org/markup-compatibility/2006">
          <mc:Choice Requires="x14">
            <control shapeId="1177604" r:id="rId7" name="Check Box 4">
              <controlPr defaultSize="0" autoFill="0" autoLine="0" autoPict="0">
                <anchor moveWithCells="1">
                  <from>
                    <xdr:col>8</xdr:col>
                    <xdr:colOff>200025</xdr:colOff>
                    <xdr:row>21</xdr:row>
                    <xdr:rowOff>0</xdr:rowOff>
                  </from>
                  <to>
                    <xdr:col>8</xdr:col>
                    <xdr:colOff>504825</xdr:colOff>
                    <xdr:row>22</xdr:row>
                    <xdr:rowOff>66675</xdr:rowOff>
                  </to>
                </anchor>
              </controlPr>
            </control>
          </mc:Choice>
        </mc:AlternateContent>
        <mc:AlternateContent xmlns:mc="http://schemas.openxmlformats.org/markup-compatibility/2006">
          <mc:Choice Requires="x14">
            <control shapeId="1177605" r:id="rId8" name="Check Box 5">
              <controlPr defaultSize="0" autoFill="0" autoLine="0" autoPict="0">
                <anchor moveWithCells="1">
                  <from>
                    <xdr:col>8</xdr:col>
                    <xdr:colOff>523875</xdr:colOff>
                    <xdr:row>21</xdr:row>
                    <xdr:rowOff>0</xdr:rowOff>
                  </from>
                  <to>
                    <xdr:col>8</xdr:col>
                    <xdr:colOff>876300</xdr:colOff>
                    <xdr:row>22</xdr:row>
                    <xdr:rowOff>66675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2D050"/>
    <pageSetUpPr fitToPage="1"/>
  </sheetPr>
  <dimension ref="A1:G77"/>
  <sheetViews>
    <sheetView view="pageBreakPreview" zoomScaleNormal="120" zoomScaleSheetLayoutView="100" workbookViewId="0">
      <selection sqref="A1:A3"/>
    </sheetView>
  </sheetViews>
  <sheetFormatPr baseColWidth="10" defaultColWidth="11.42578125" defaultRowHeight="12.75" x14ac:dyDescent="0.25"/>
  <cols>
    <col min="1" max="1" width="18.7109375" style="181" customWidth="1"/>
    <col min="2" max="2" width="12.7109375" style="26" customWidth="1"/>
    <col min="3" max="3" width="22.42578125" style="26" customWidth="1"/>
    <col min="4" max="4" width="28.28515625" style="26" customWidth="1"/>
    <col min="5" max="5" width="9.7109375" style="26" customWidth="1"/>
    <col min="6" max="6" width="13.5703125" style="26" customWidth="1"/>
    <col min="7" max="7" width="16.42578125" style="26" customWidth="1"/>
    <col min="8" max="16384" width="11.42578125" style="26"/>
  </cols>
  <sheetData>
    <row r="1" spans="1:7" ht="17.25" customHeight="1" x14ac:dyDescent="0.25">
      <c r="A1" s="1042"/>
      <c r="B1" s="1235" t="s">
        <v>0</v>
      </c>
      <c r="C1" s="1236"/>
      <c r="D1" s="1236"/>
      <c r="E1" s="1236"/>
      <c r="F1" s="1236"/>
      <c r="G1" s="1237"/>
    </row>
    <row r="2" spans="1:7" ht="17.25" customHeight="1" x14ac:dyDescent="0.25">
      <c r="A2" s="1042"/>
      <c r="B2" s="862" t="s">
        <v>1</v>
      </c>
      <c r="C2" s="862"/>
      <c r="D2" s="862"/>
      <c r="E2" s="862"/>
      <c r="F2" s="862"/>
      <c r="G2" s="862"/>
    </row>
    <row r="3" spans="1:7" s="145" customFormat="1" ht="17.25" customHeight="1" thickBot="1" x14ac:dyDescent="0.3">
      <c r="A3" s="1043"/>
      <c r="B3" s="813" t="str">
        <f>+INSTRUCTIVO!C3</f>
        <v>Código: ACOM-FOR68</v>
      </c>
      <c r="C3" s="813"/>
      <c r="D3" s="935" t="str">
        <f>INSTRUCTIVO!$E$3</f>
        <v>Versión: 1</v>
      </c>
      <c r="E3" s="936"/>
      <c r="F3" s="933" t="str">
        <f>INSTRUCTIVO!$G$3</f>
        <v>Fecha de Emisión: 2026-06-01</v>
      </c>
      <c r="G3" s="934"/>
    </row>
    <row r="4" spans="1:7" s="145" customFormat="1" ht="8.4499999999999993" customHeight="1" thickTop="1" x14ac:dyDescent="0.25">
      <c r="E4" s="145" t="s">
        <v>30</v>
      </c>
    </row>
    <row r="5" spans="1:7" s="145" customFormat="1" ht="12.75" customHeight="1" x14ac:dyDescent="0.25">
      <c r="A5" s="1224" t="s">
        <v>1050</v>
      </c>
      <c r="B5" s="1224"/>
      <c r="C5" s="1224"/>
      <c r="D5" s="1224"/>
      <c r="E5" s="1224"/>
      <c r="F5" s="1224"/>
      <c r="G5" s="1224"/>
    </row>
    <row r="6" spans="1:7" s="145" customFormat="1" ht="16.5" customHeight="1" x14ac:dyDescent="0.25">
      <c r="A6" s="1225" t="s">
        <v>742</v>
      </c>
      <c r="B6" s="1226"/>
      <c r="C6" s="1226"/>
      <c r="D6" s="1226"/>
      <c r="E6" s="1226"/>
      <c r="F6" s="1226"/>
      <c r="G6" s="1226"/>
    </row>
    <row r="7" spans="1:7" s="145" customFormat="1" ht="12.75" customHeight="1" x14ac:dyDescent="0.25">
      <c r="A7" s="1225" t="s">
        <v>730</v>
      </c>
      <c r="B7" s="1226"/>
      <c r="C7" s="1226"/>
      <c r="D7" s="1226"/>
      <c r="E7" s="1226"/>
      <c r="F7" s="1226"/>
      <c r="G7" s="1226"/>
    </row>
    <row r="8" spans="1:7" s="145" customFormat="1" ht="29.25" customHeight="1" x14ac:dyDescent="0.25">
      <c r="A8" s="1227" t="s">
        <v>731</v>
      </c>
      <c r="B8" s="1224"/>
      <c r="C8" s="1224"/>
      <c r="D8" s="1224"/>
      <c r="E8" s="1224"/>
      <c r="F8" s="1224"/>
      <c r="G8" s="1224"/>
    </row>
    <row r="9" spans="1:7" s="145" customFormat="1" ht="12.75" customHeight="1" x14ac:dyDescent="0.25">
      <c r="A9" s="1225" t="s">
        <v>743</v>
      </c>
      <c r="B9" s="1226"/>
      <c r="C9" s="1226"/>
      <c r="D9" s="1226"/>
      <c r="E9" s="1226"/>
      <c r="F9" s="1226"/>
      <c r="G9" s="1226"/>
    </row>
    <row r="10" spans="1:7" s="145" customFormat="1" ht="12.75" customHeight="1" x14ac:dyDescent="0.25">
      <c r="A10" s="146"/>
      <c r="B10" s="297"/>
      <c r="C10" s="297"/>
      <c r="D10" s="297"/>
      <c r="E10" s="297"/>
      <c r="F10" s="297"/>
      <c r="G10" s="297"/>
    </row>
    <row r="11" spans="1:7" s="145" customFormat="1" ht="27.75" customHeight="1" x14ac:dyDescent="0.25">
      <c r="A11" s="1228" t="s">
        <v>732</v>
      </c>
      <c r="B11" s="1228"/>
      <c r="C11" s="301" t="s">
        <v>891</v>
      </c>
      <c r="D11" s="300" t="s">
        <v>733</v>
      </c>
      <c r="E11" s="300"/>
      <c r="F11" s="300"/>
      <c r="G11" s="221"/>
    </row>
    <row r="12" spans="1:7" s="145" customFormat="1" ht="13.5" thickBot="1" x14ac:dyDescent="0.3">
      <c r="A12" s="146"/>
      <c r="B12" s="150"/>
      <c r="C12" s="150"/>
      <c r="D12" s="150"/>
      <c r="E12" s="150"/>
      <c r="G12" s="147"/>
    </row>
    <row r="13" spans="1:7" s="211" customFormat="1" ht="34.5" customHeight="1" thickTop="1" x14ac:dyDescent="0.2">
      <c r="A13" s="1229" t="s">
        <v>734</v>
      </c>
      <c r="B13" s="1230"/>
      <c r="C13" s="1230"/>
      <c r="D13" s="1230"/>
      <c r="E13" s="1230"/>
      <c r="F13" s="1231"/>
      <c r="G13" s="1232" t="s">
        <v>330</v>
      </c>
    </row>
    <row r="14" spans="1:7" s="211" customFormat="1" ht="24.75" customHeight="1" thickBot="1" x14ac:dyDescent="0.25">
      <c r="A14" s="1234" t="s">
        <v>745</v>
      </c>
      <c r="B14" s="1234"/>
      <c r="C14" s="1234"/>
      <c r="D14" s="1234"/>
      <c r="E14" s="326" t="s">
        <v>341</v>
      </c>
      <c r="F14" s="243" t="s">
        <v>735</v>
      </c>
      <c r="G14" s="1233"/>
    </row>
    <row r="15" spans="1:7" s="224" customFormat="1" ht="36" customHeight="1" thickTop="1" x14ac:dyDescent="0.25">
      <c r="A15" s="859" t="s">
        <v>746</v>
      </c>
      <c r="B15" s="860"/>
      <c r="C15" s="860"/>
      <c r="D15" s="861"/>
      <c r="E15" s="154"/>
      <c r="F15" s="154"/>
      <c r="G15" s="221"/>
    </row>
    <row r="16" spans="1:7" s="218" customFormat="1" ht="34.5" customHeight="1" x14ac:dyDescent="0.25">
      <c r="A16" s="1220" t="s">
        <v>1129</v>
      </c>
      <c r="B16" s="1220"/>
      <c r="C16" s="1220"/>
      <c r="D16" s="1220"/>
      <c r="E16" s="1220"/>
      <c r="F16" s="1220"/>
      <c r="G16" s="1220"/>
    </row>
    <row r="17" spans="1:7" s="224" customFormat="1" ht="24.75" customHeight="1" x14ac:dyDescent="0.25">
      <c r="A17" s="1204" t="s">
        <v>747</v>
      </c>
      <c r="B17" s="1205"/>
      <c r="C17" s="1205"/>
      <c r="D17" s="1206"/>
      <c r="E17" s="154"/>
      <c r="F17" s="154"/>
      <c r="G17" s="221"/>
    </row>
    <row r="18" spans="1:7" s="224" customFormat="1" ht="28.5" customHeight="1" x14ac:dyDescent="0.25">
      <c r="A18" s="1195" t="s">
        <v>748</v>
      </c>
      <c r="B18" s="1216"/>
      <c r="C18" s="1216"/>
      <c r="D18" s="1216"/>
      <c r="E18" s="154"/>
      <c r="F18" s="152"/>
      <c r="G18" s="221"/>
    </row>
    <row r="19" spans="1:7" s="224" customFormat="1" ht="22.5" customHeight="1" x14ac:dyDescent="0.25">
      <c r="A19" s="1080" t="s">
        <v>741</v>
      </c>
      <c r="B19" s="1081"/>
      <c r="C19" s="1081"/>
      <c r="D19" s="1215"/>
      <c r="E19" s="154"/>
      <c r="F19" s="152"/>
      <c r="G19" s="221"/>
    </row>
    <row r="20" spans="1:7" s="224" customFormat="1" ht="21" customHeight="1" x14ac:dyDescent="0.25">
      <c r="A20" s="1080" t="s">
        <v>749</v>
      </c>
      <c r="B20" s="1081"/>
      <c r="C20" s="1081"/>
      <c r="D20" s="1215"/>
      <c r="E20" s="154"/>
      <c r="F20" s="152"/>
      <c r="G20" s="221"/>
    </row>
    <row r="21" spans="1:7" s="224" customFormat="1" x14ac:dyDescent="0.25">
      <c r="A21" s="1080" t="s">
        <v>750</v>
      </c>
      <c r="B21" s="1081"/>
      <c r="C21" s="1081"/>
      <c r="D21" s="1215"/>
      <c r="E21" s="154"/>
      <c r="F21" s="152"/>
      <c r="G21" s="221"/>
    </row>
    <row r="22" spans="1:7" s="224" customFormat="1" ht="54.75" customHeight="1" x14ac:dyDescent="0.25">
      <c r="A22" s="1198" t="s">
        <v>892</v>
      </c>
      <c r="B22" s="1199"/>
      <c r="C22" s="1199"/>
      <c r="D22" s="1200"/>
      <c r="E22" s="154"/>
      <c r="F22" s="152"/>
      <c r="G22" s="221"/>
    </row>
    <row r="23" spans="1:7" s="224" customFormat="1" ht="37.5" customHeight="1" x14ac:dyDescent="0.25">
      <c r="A23" s="1221" t="s">
        <v>751</v>
      </c>
      <c r="B23" s="1222"/>
      <c r="C23" s="1222"/>
      <c r="D23" s="1223"/>
      <c r="E23" s="154"/>
      <c r="F23" s="152"/>
      <c r="G23" s="221"/>
    </row>
    <row r="24" spans="1:7" s="224" customFormat="1" ht="21.75" customHeight="1" x14ac:dyDescent="0.25">
      <c r="A24" s="1080" t="s">
        <v>741</v>
      </c>
      <c r="B24" s="1081"/>
      <c r="C24" s="1081"/>
      <c r="D24" s="1215"/>
      <c r="E24" s="154"/>
      <c r="F24" s="153"/>
      <c r="G24" s="221"/>
    </row>
    <row r="25" spans="1:7" s="224" customFormat="1" ht="20.25" customHeight="1" x14ac:dyDescent="0.25">
      <c r="A25" s="1080" t="s">
        <v>749</v>
      </c>
      <c r="B25" s="1081"/>
      <c r="C25" s="1081"/>
      <c r="D25" s="1215"/>
      <c r="E25" s="154"/>
      <c r="F25" s="152"/>
      <c r="G25" s="221"/>
    </row>
    <row r="26" spans="1:7" s="224" customFormat="1" ht="38.25" customHeight="1" x14ac:dyDescent="0.25">
      <c r="A26" s="1080" t="s">
        <v>750</v>
      </c>
      <c r="B26" s="1081"/>
      <c r="C26" s="1081"/>
      <c r="D26" s="1215"/>
      <c r="E26" s="154"/>
      <c r="F26" s="153"/>
      <c r="G26" s="221"/>
    </row>
    <row r="27" spans="1:7" s="224" customFormat="1" ht="48" customHeight="1" x14ac:dyDescent="0.25">
      <c r="A27" s="1217" t="s">
        <v>893</v>
      </c>
      <c r="B27" s="1218"/>
      <c r="C27" s="1218"/>
      <c r="D27" s="1219"/>
      <c r="E27" s="154"/>
      <c r="F27" s="153"/>
      <c r="G27" s="221"/>
    </row>
    <row r="28" spans="1:7" s="224" customFormat="1" ht="41.25" customHeight="1" x14ac:dyDescent="0.2">
      <c r="A28" s="1217" t="s">
        <v>894</v>
      </c>
      <c r="B28" s="1218"/>
      <c r="C28" s="1218"/>
      <c r="D28" s="1219"/>
      <c r="E28" s="154"/>
      <c r="F28" s="153"/>
      <c r="G28" s="325"/>
    </row>
    <row r="29" spans="1:7" s="224" customFormat="1" ht="21" customHeight="1" x14ac:dyDescent="0.25">
      <c r="A29" s="1247" t="s">
        <v>752</v>
      </c>
      <c r="B29" s="1248"/>
      <c r="C29" s="1248"/>
      <c r="D29" s="1249"/>
      <c r="E29" s="154"/>
      <c r="F29" s="153"/>
      <c r="G29" s="221"/>
    </row>
    <row r="30" spans="1:7" s="224" customFormat="1" ht="26.25" customHeight="1" x14ac:dyDescent="0.25">
      <c r="A30" s="1080" t="s">
        <v>753</v>
      </c>
      <c r="B30" s="1081"/>
      <c r="C30" s="1081"/>
      <c r="D30" s="1215"/>
      <c r="E30" s="154"/>
      <c r="F30" s="152"/>
      <c r="G30" s="221"/>
    </row>
    <row r="31" spans="1:7" s="224" customFormat="1" ht="26.25" customHeight="1" x14ac:dyDescent="0.25">
      <c r="A31" s="1080" t="s">
        <v>736</v>
      </c>
      <c r="B31" s="1081"/>
      <c r="C31" s="1081"/>
      <c r="D31" s="1215"/>
      <c r="E31" s="154"/>
      <c r="F31" s="152"/>
      <c r="G31" s="221"/>
    </row>
    <row r="32" spans="1:7" s="224" customFormat="1" ht="38.25" customHeight="1" x14ac:dyDescent="0.25">
      <c r="A32" s="1080" t="s">
        <v>750</v>
      </c>
      <c r="B32" s="1081"/>
      <c r="C32" s="1081"/>
      <c r="D32" s="1215"/>
      <c r="E32" s="154"/>
      <c r="F32" s="153"/>
      <c r="G32" s="221"/>
    </row>
    <row r="33" spans="1:7" s="224" customFormat="1" ht="38.25" customHeight="1" x14ac:dyDescent="0.25">
      <c r="A33" s="1198" t="s">
        <v>754</v>
      </c>
      <c r="B33" s="1199"/>
      <c r="C33" s="1199"/>
      <c r="D33" s="1200"/>
      <c r="E33" s="154"/>
      <c r="F33" s="153"/>
      <c r="G33" s="221"/>
    </row>
    <row r="34" spans="1:7" s="224" customFormat="1" ht="23.25" customHeight="1" x14ac:dyDescent="0.25">
      <c r="A34" s="1198" t="s">
        <v>755</v>
      </c>
      <c r="B34" s="1199"/>
      <c r="C34" s="1199"/>
      <c r="D34" s="1200"/>
      <c r="E34" s="154"/>
      <c r="F34" s="153"/>
      <c r="G34" s="221"/>
    </row>
    <row r="35" spans="1:7" s="224" customFormat="1" ht="47.25" customHeight="1" x14ac:dyDescent="0.25">
      <c r="A35" s="1207" t="s">
        <v>895</v>
      </c>
      <c r="B35" s="1208"/>
      <c r="C35" s="1208"/>
      <c r="D35" s="1209"/>
      <c r="E35" s="154"/>
      <c r="F35" s="153"/>
      <c r="G35" s="221"/>
    </row>
    <row r="36" spans="1:7" s="224" customFormat="1" ht="30" customHeight="1" x14ac:dyDescent="0.25">
      <c r="A36" s="1212" t="s">
        <v>756</v>
      </c>
      <c r="B36" s="1213"/>
      <c r="C36" s="1213"/>
      <c r="D36" s="1214"/>
      <c r="E36" s="154"/>
      <c r="F36" s="153"/>
      <c r="G36" s="221"/>
    </row>
    <row r="37" spans="1:7" s="224" customFormat="1" ht="36" customHeight="1" x14ac:dyDescent="0.25">
      <c r="A37" s="1212" t="s">
        <v>757</v>
      </c>
      <c r="B37" s="1213"/>
      <c r="C37" s="1213"/>
      <c r="D37" s="1214"/>
      <c r="E37" s="154"/>
      <c r="F37" s="153"/>
      <c r="G37" s="221"/>
    </row>
    <row r="38" spans="1:7" s="224" customFormat="1" ht="18.75" customHeight="1" x14ac:dyDescent="0.25">
      <c r="A38" s="1195" t="s">
        <v>758</v>
      </c>
      <c r="B38" s="1196"/>
      <c r="C38" s="1196"/>
      <c r="D38" s="1197"/>
      <c r="E38" s="154"/>
      <c r="F38" s="153"/>
      <c r="G38" s="221"/>
    </row>
    <row r="39" spans="1:7" s="224" customFormat="1" ht="24" customHeight="1" x14ac:dyDescent="0.25">
      <c r="A39" s="1198" t="s">
        <v>739</v>
      </c>
      <c r="B39" s="1199"/>
      <c r="C39" s="1199"/>
      <c r="D39" s="1200"/>
      <c r="E39" s="154"/>
      <c r="F39" s="152"/>
      <c r="G39" s="221"/>
    </row>
    <row r="40" spans="1:7" s="224" customFormat="1" ht="24" customHeight="1" x14ac:dyDescent="0.25">
      <c r="A40" s="1201" t="s">
        <v>749</v>
      </c>
      <c r="B40" s="1202"/>
      <c r="C40" s="1202"/>
      <c r="D40" s="1203"/>
      <c r="E40" s="154"/>
      <c r="F40" s="152"/>
      <c r="G40" s="221"/>
    </row>
    <row r="41" spans="1:7" s="224" customFormat="1" ht="16.5" customHeight="1" x14ac:dyDescent="0.25">
      <c r="A41" s="1201" t="s">
        <v>750</v>
      </c>
      <c r="B41" s="1202"/>
      <c r="C41" s="1202"/>
      <c r="D41" s="1203"/>
      <c r="E41" s="154"/>
      <c r="F41" s="153"/>
      <c r="G41" s="221"/>
    </row>
    <row r="42" spans="1:7" s="224" customFormat="1" ht="37.5" customHeight="1" x14ac:dyDescent="0.25">
      <c r="A42" s="1212" t="s">
        <v>759</v>
      </c>
      <c r="B42" s="1213"/>
      <c r="C42" s="1213"/>
      <c r="D42" s="1214"/>
      <c r="E42" s="154"/>
      <c r="F42" s="153"/>
      <c r="G42" s="221"/>
    </row>
    <row r="43" spans="1:7" s="224" customFormat="1" ht="36.75" customHeight="1" x14ac:dyDescent="0.25">
      <c r="A43" s="1207" t="s">
        <v>760</v>
      </c>
      <c r="B43" s="1208"/>
      <c r="C43" s="1208"/>
      <c r="D43" s="1209"/>
      <c r="E43" s="154"/>
      <c r="F43" s="305"/>
      <c r="G43" s="327"/>
    </row>
    <row r="44" spans="1:7" s="224" customFormat="1" ht="28.5" customHeight="1" x14ac:dyDescent="0.25">
      <c r="A44" s="1195" t="s">
        <v>761</v>
      </c>
      <c r="B44" s="1196"/>
      <c r="C44" s="1196"/>
      <c r="D44" s="1197"/>
      <c r="E44" s="154"/>
      <c r="F44" s="305"/>
      <c r="G44" s="221"/>
    </row>
    <row r="45" spans="1:7" s="224" customFormat="1" ht="22.5" customHeight="1" x14ac:dyDescent="0.25">
      <c r="A45" s="1198" t="s">
        <v>739</v>
      </c>
      <c r="B45" s="1199"/>
      <c r="C45" s="1199"/>
      <c r="D45" s="1200"/>
      <c r="E45" s="154"/>
      <c r="F45" s="152"/>
      <c r="G45" s="221"/>
    </row>
    <row r="46" spans="1:7" s="224" customFormat="1" ht="24" customHeight="1" x14ac:dyDescent="0.25">
      <c r="A46" s="1201" t="s">
        <v>749</v>
      </c>
      <c r="B46" s="1202"/>
      <c r="C46" s="1202"/>
      <c r="D46" s="1203"/>
      <c r="E46" s="154"/>
      <c r="F46" s="152"/>
      <c r="G46" s="221"/>
    </row>
    <row r="47" spans="1:7" s="224" customFormat="1" ht="17.25" customHeight="1" x14ac:dyDescent="0.25">
      <c r="A47" s="1201" t="s">
        <v>750</v>
      </c>
      <c r="B47" s="1202"/>
      <c r="C47" s="1202"/>
      <c r="D47" s="1203"/>
      <c r="E47" s="154"/>
      <c r="F47" s="305"/>
      <c r="G47" s="221"/>
    </row>
    <row r="48" spans="1:7" s="224" customFormat="1" ht="31.5" customHeight="1" x14ac:dyDescent="0.25">
      <c r="A48" s="1201" t="s">
        <v>762</v>
      </c>
      <c r="B48" s="1202"/>
      <c r="C48" s="1202"/>
      <c r="D48" s="1203"/>
      <c r="E48" s="154"/>
      <c r="F48" s="305"/>
      <c r="G48" s="221"/>
    </row>
    <row r="49" spans="1:7" s="224" customFormat="1" ht="32.25" customHeight="1" x14ac:dyDescent="0.25">
      <c r="A49" s="1195" t="s">
        <v>763</v>
      </c>
      <c r="B49" s="1196"/>
      <c r="C49" s="1196"/>
      <c r="D49" s="1197"/>
      <c r="E49" s="154"/>
      <c r="F49" s="305"/>
      <c r="G49" s="221"/>
    </row>
    <row r="50" spans="1:7" s="224" customFormat="1" ht="24.75" customHeight="1" x14ac:dyDescent="0.25">
      <c r="A50" s="1198" t="s">
        <v>739</v>
      </c>
      <c r="B50" s="1199"/>
      <c r="C50" s="1199"/>
      <c r="D50" s="1200"/>
      <c r="E50" s="154"/>
      <c r="F50" s="152"/>
      <c r="G50" s="221"/>
    </row>
    <row r="51" spans="1:7" s="224" customFormat="1" ht="24.75" customHeight="1" x14ac:dyDescent="0.25">
      <c r="A51" s="1201" t="s">
        <v>749</v>
      </c>
      <c r="B51" s="1202"/>
      <c r="C51" s="1202"/>
      <c r="D51" s="1203"/>
      <c r="E51" s="154"/>
      <c r="F51" s="152"/>
      <c r="G51" s="221"/>
    </row>
    <row r="52" spans="1:7" s="224" customFormat="1" ht="22.5" customHeight="1" x14ac:dyDescent="0.25">
      <c r="A52" s="1201" t="s">
        <v>750</v>
      </c>
      <c r="B52" s="1202"/>
      <c r="C52" s="1202"/>
      <c r="D52" s="1203"/>
      <c r="E52" s="154"/>
      <c r="F52" s="305"/>
      <c r="G52" s="221"/>
    </row>
    <row r="53" spans="1:7" s="224" customFormat="1" ht="60" customHeight="1" x14ac:dyDescent="0.25">
      <c r="A53" s="1198" t="s">
        <v>896</v>
      </c>
      <c r="B53" s="1199"/>
      <c r="C53" s="1199"/>
      <c r="D53" s="1200"/>
      <c r="E53" s="154"/>
      <c r="F53" s="305"/>
      <c r="G53" s="221"/>
    </row>
    <row r="54" spans="1:7" s="224" customFormat="1" ht="61.5" customHeight="1" x14ac:dyDescent="0.25">
      <c r="A54" s="1212" t="s">
        <v>764</v>
      </c>
      <c r="B54" s="1213"/>
      <c r="C54" s="1213"/>
      <c r="D54" s="1214"/>
      <c r="E54" s="154"/>
      <c r="F54" s="305"/>
      <c r="G54" s="221"/>
    </row>
    <row r="55" spans="1:7" s="224" customFormat="1" ht="25.5" customHeight="1" x14ac:dyDescent="0.25">
      <c r="A55" s="1195" t="s">
        <v>765</v>
      </c>
      <c r="B55" s="1196"/>
      <c r="C55" s="1196"/>
      <c r="D55" s="1197"/>
      <c r="E55" s="154"/>
      <c r="F55" s="305"/>
      <c r="G55" s="221"/>
    </row>
    <row r="56" spans="1:7" s="224" customFormat="1" ht="24.75" customHeight="1" x14ac:dyDescent="0.25">
      <c r="A56" s="1198" t="s">
        <v>739</v>
      </c>
      <c r="B56" s="1199"/>
      <c r="C56" s="1199"/>
      <c r="D56" s="1200"/>
      <c r="E56" s="154"/>
      <c r="F56" s="152"/>
      <c r="G56" s="221"/>
    </row>
    <row r="57" spans="1:7" s="218" customFormat="1" ht="24" customHeight="1" x14ac:dyDescent="0.25">
      <c r="A57" s="1201" t="s">
        <v>749</v>
      </c>
      <c r="B57" s="1202"/>
      <c r="C57" s="1202"/>
      <c r="D57" s="1203"/>
      <c r="E57" s="154"/>
      <c r="F57" s="152"/>
      <c r="G57" s="221"/>
    </row>
    <row r="58" spans="1:7" s="218" customFormat="1" ht="24.75" customHeight="1" x14ac:dyDescent="0.25">
      <c r="A58" s="1201" t="s">
        <v>750</v>
      </c>
      <c r="B58" s="1202"/>
      <c r="C58" s="1202"/>
      <c r="D58" s="1203"/>
      <c r="E58" s="154"/>
      <c r="F58" s="305"/>
      <c r="G58" s="221"/>
    </row>
    <row r="59" spans="1:7" s="218" customFormat="1" ht="51" customHeight="1" x14ac:dyDescent="0.25">
      <c r="A59" s="1207" t="s">
        <v>897</v>
      </c>
      <c r="B59" s="1208"/>
      <c r="C59" s="1208"/>
      <c r="D59" s="1209"/>
      <c r="E59" s="154"/>
      <c r="F59" s="305"/>
      <c r="G59" s="221"/>
    </row>
    <row r="60" spans="1:7" s="216" customFormat="1" ht="24.75" customHeight="1" x14ac:dyDescent="0.25">
      <c r="A60" s="1204" t="s">
        <v>613</v>
      </c>
      <c r="B60" s="1205"/>
      <c r="C60" s="1205"/>
      <c r="D60" s="1205"/>
      <c r="E60" s="1205"/>
      <c r="F60" s="1205"/>
      <c r="G60" s="1206"/>
    </row>
    <row r="61" spans="1:7" ht="32.25" customHeight="1" x14ac:dyDescent="0.25">
      <c r="A61" s="1210" t="s">
        <v>766</v>
      </c>
      <c r="B61" s="1211"/>
      <c r="C61" s="1211"/>
      <c r="D61" s="1211"/>
      <c r="E61" s="1211"/>
      <c r="F61" s="1211"/>
      <c r="G61" s="1211"/>
    </row>
    <row r="62" spans="1:7" ht="57.75" customHeight="1" x14ac:dyDescent="0.25">
      <c r="A62" s="1194" t="s">
        <v>737</v>
      </c>
      <c r="B62" s="487"/>
      <c r="C62" s="487"/>
      <c r="D62" s="487"/>
      <c r="E62" s="487"/>
      <c r="F62" s="487"/>
      <c r="G62" s="487"/>
    </row>
    <row r="63" spans="1:7" ht="27" customHeight="1" x14ac:dyDescent="0.25">
      <c r="A63" s="1194" t="s">
        <v>738</v>
      </c>
      <c r="B63" s="487"/>
      <c r="C63" s="487"/>
      <c r="D63" s="487"/>
      <c r="E63" s="487"/>
      <c r="F63" s="487"/>
      <c r="G63" s="487"/>
    </row>
    <row r="64" spans="1:7" ht="48" customHeight="1" x14ac:dyDescent="0.25">
      <c r="A64" s="1243" t="s">
        <v>1130</v>
      </c>
      <c r="B64" s="1244"/>
      <c r="C64" s="1244"/>
      <c r="D64" s="1244"/>
      <c r="E64" s="1244"/>
      <c r="F64" s="1244"/>
      <c r="G64" s="1244"/>
    </row>
    <row r="65" spans="1:7" ht="84" customHeight="1" x14ac:dyDescent="0.25">
      <c r="A65" s="1245" t="s">
        <v>767</v>
      </c>
      <c r="B65" s="1246"/>
      <c r="C65" s="1246"/>
      <c r="D65" s="1246"/>
      <c r="E65" s="1246"/>
      <c r="F65" s="1246"/>
      <c r="G65" s="1246"/>
    </row>
    <row r="66" spans="1:7" ht="36" customHeight="1" x14ac:dyDescent="0.25">
      <c r="A66" s="1245" t="s">
        <v>768</v>
      </c>
      <c r="B66" s="1246"/>
      <c r="C66" s="1246"/>
      <c r="D66" s="1246"/>
      <c r="E66" s="1246"/>
      <c r="F66" s="1246"/>
      <c r="G66" s="1246"/>
    </row>
    <row r="67" spans="1:7" ht="27.75" customHeight="1" x14ac:dyDescent="0.25">
      <c r="A67" s="1210" t="s">
        <v>769</v>
      </c>
      <c r="B67" s="1211"/>
      <c r="C67" s="1211"/>
      <c r="D67" s="1211"/>
      <c r="E67" s="1211"/>
      <c r="F67" s="1211"/>
      <c r="G67" s="1242"/>
    </row>
    <row r="68" spans="1:7" x14ac:dyDescent="0.25">
      <c r="A68" s="761"/>
      <c r="B68" s="762"/>
      <c r="C68" s="762"/>
      <c r="D68" s="762"/>
      <c r="E68" s="762"/>
      <c r="F68" s="762"/>
      <c r="G68" s="926"/>
    </row>
    <row r="69" spans="1:7" x14ac:dyDescent="0.2">
      <c r="A69" s="989" t="s">
        <v>617</v>
      </c>
      <c r="B69" s="990"/>
      <c r="C69" s="990"/>
      <c r="D69" s="991"/>
      <c r="E69" s="991"/>
      <c r="F69" s="991"/>
      <c r="G69" s="225"/>
    </row>
    <row r="70" spans="1:7" x14ac:dyDescent="0.2">
      <c r="A70" s="989" t="s">
        <v>618</v>
      </c>
      <c r="B70" s="990"/>
      <c r="C70" s="990"/>
      <c r="D70" s="1241"/>
      <c r="E70" s="1241"/>
      <c r="F70" s="1241"/>
      <c r="G70" s="225"/>
    </row>
    <row r="71" spans="1:7" x14ac:dyDescent="0.25">
      <c r="A71" s="226"/>
      <c r="B71" s="215"/>
      <c r="C71" s="215"/>
      <c r="D71" s="215"/>
      <c r="E71" s="215"/>
      <c r="F71" s="214"/>
      <c r="G71" s="225"/>
    </row>
    <row r="72" spans="1:7" x14ac:dyDescent="0.25">
      <c r="A72" s="155" t="s">
        <v>619</v>
      </c>
      <c r="B72" s="137"/>
      <c r="C72" s="136" t="s">
        <v>620</v>
      </c>
      <c r="D72" s="137"/>
      <c r="E72" s="136" t="s">
        <v>621</v>
      </c>
      <c r="F72" s="137"/>
      <c r="G72" s="227"/>
    </row>
    <row r="73" spans="1:7" x14ac:dyDescent="0.2">
      <c r="A73" s="156" t="s">
        <v>622</v>
      </c>
      <c r="B73" s="138"/>
      <c r="C73" s="135" t="s">
        <v>620</v>
      </c>
      <c r="D73" s="138"/>
      <c r="E73" s="135" t="s">
        <v>621</v>
      </c>
      <c r="F73" s="138"/>
      <c r="G73" s="228"/>
    </row>
    <row r="74" spans="1:7" x14ac:dyDescent="0.2">
      <c r="A74" s="229"/>
      <c r="B74" s="216"/>
      <c r="C74" s="125"/>
      <c r="D74" s="206"/>
      <c r="E74" s="206"/>
      <c r="F74" s="206"/>
      <c r="G74" s="227"/>
    </row>
    <row r="75" spans="1:7" x14ac:dyDescent="0.25">
      <c r="A75" s="217" t="s">
        <v>623</v>
      </c>
      <c r="B75" s="218"/>
      <c r="C75" s="219"/>
      <c r="D75" s="161"/>
      <c r="E75" s="161"/>
      <c r="F75" s="161"/>
      <c r="G75" s="244"/>
    </row>
    <row r="76" spans="1:7" ht="53.25" customHeight="1" x14ac:dyDescent="0.25">
      <c r="A76" s="1238" t="s">
        <v>624</v>
      </c>
      <c r="B76" s="1239"/>
      <c r="C76" s="1239"/>
      <c r="D76" s="1239"/>
      <c r="E76" s="1239"/>
      <c r="F76" s="1239"/>
      <c r="G76" s="1240"/>
    </row>
    <row r="77" spans="1:7" x14ac:dyDescent="0.25">
      <c r="A77" s="26"/>
    </row>
  </sheetData>
  <mergeCells count="74">
    <mergeCell ref="A64:G64"/>
    <mergeCell ref="A65:G65"/>
    <mergeCell ref="A66:G66"/>
    <mergeCell ref="A28:D28"/>
    <mergeCell ref="A48:D48"/>
    <mergeCell ref="A29:D29"/>
    <mergeCell ref="A31:D31"/>
    <mergeCell ref="A39:D39"/>
    <mergeCell ref="A37:D37"/>
    <mergeCell ref="A50:D50"/>
    <mergeCell ref="A51:D51"/>
    <mergeCell ref="A44:D44"/>
    <mergeCell ref="A47:D47"/>
    <mergeCell ref="A49:D49"/>
    <mergeCell ref="A38:D38"/>
    <mergeCell ref="A41:D41"/>
    <mergeCell ref="A76:G76"/>
    <mergeCell ref="D70:F70"/>
    <mergeCell ref="D69:F69"/>
    <mergeCell ref="A68:G68"/>
    <mergeCell ref="A67:G67"/>
    <mergeCell ref="A70:C70"/>
    <mergeCell ref="A69:C69"/>
    <mergeCell ref="B2:G2"/>
    <mergeCell ref="B3:C3"/>
    <mergeCell ref="A15:D15"/>
    <mergeCell ref="A5:G5"/>
    <mergeCell ref="A6:G6"/>
    <mergeCell ref="A7:G7"/>
    <mergeCell ref="A8:G8"/>
    <mergeCell ref="A9:G9"/>
    <mergeCell ref="A11:B11"/>
    <mergeCell ref="A1:A3"/>
    <mergeCell ref="A13:F13"/>
    <mergeCell ref="G13:G14"/>
    <mergeCell ref="A14:D14"/>
    <mergeCell ref="D3:E3"/>
    <mergeCell ref="B1:G1"/>
    <mergeCell ref="F3:G3"/>
    <mergeCell ref="A16:G16"/>
    <mergeCell ref="A24:D24"/>
    <mergeCell ref="A26:D26"/>
    <mergeCell ref="A21:D21"/>
    <mergeCell ref="A32:D32"/>
    <mergeCell ref="A22:D22"/>
    <mergeCell ref="A23:D23"/>
    <mergeCell ref="A25:D25"/>
    <mergeCell ref="A19:D19"/>
    <mergeCell ref="A43:D43"/>
    <mergeCell ref="A18:D18"/>
    <mergeCell ref="A34:D34"/>
    <mergeCell ref="A27:D27"/>
    <mergeCell ref="A17:D17"/>
    <mergeCell ref="A33:D33"/>
    <mergeCell ref="A42:D42"/>
    <mergeCell ref="A36:D36"/>
    <mergeCell ref="A35:D35"/>
    <mergeCell ref="A20:D20"/>
    <mergeCell ref="A30:D30"/>
    <mergeCell ref="A40:D40"/>
    <mergeCell ref="A63:G63"/>
    <mergeCell ref="A55:D55"/>
    <mergeCell ref="A45:D45"/>
    <mergeCell ref="A46:D46"/>
    <mergeCell ref="A60:G60"/>
    <mergeCell ref="A58:D58"/>
    <mergeCell ref="A59:D59"/>
    <mergeCell ref="A56:D56"/>
    <mergeCell ref="A52:D52"/>
    <mergeCell ref="A61:G61"/>
    <mergeCell ref="A53:D53"/>
    <mergeCell ref="A57:D57"/>
    <mergeCell ref="A62:G62"/>
    <mergeCell ref="A54:D54"/>
  </mergeCells>
  <dataValidations count="3">
    <dataValidation allowBlank="1" showInputMessage="1" showErrorMessage="1" prompt="Escriba el número de resolución, en caso que el Invima sea la autoridad que lo visita. De lo contrario, escriba el No. de Certificado de BPM." sqref="F45:F46 F56:F57 F50:F51 F18:F42" xr:uid="{00000000-0002-0000-2400-000000000000}"/>
    <dataValidation allowBlank="1" showInputMessage="1" showErrorMessage="1" prompt="Escriba el número de la última resolución mediante la cual se aprobó/renovó el registro sanitario." sqref="F17 F15" xr:uid="{00000000-0002-0000-2400-000001000000}"/>
    <dataValidation type="list" allowBlank="1" showInputMessage="1" showErrorMessage="1" error="Solo puede seleccionar SI o NO. Gracias" sqref="E15 E17:E59" xr:uid="{00000000-0002-0000-2400-000002000000}">
      <formula1>"Si, No"</formula1>
    </dataValidation>
  </dataValidations>
  <printOptions horizontalCentered="1"/>
  <pageMargins left="0.7" right="0.7" top="0.75" bottom="0.75" header="0.3" footer="0.3"/>
  <pageSetup scale="74" fitToHeight="0" orientation="portrait" r:id="rId1"/>
  <rowBreaks count="2" manualBreakCount="2">
    <brk id="35" max="6" man="1"/>
    <brk id="57"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Check Box 1">
              <controlPr defaultSize="0" autoFill="0" autoLine="0" autoPict="0">
                <anchor moveWithCells="1">
                  <from>
                    <xdr:col>6</xdr:col>
                    <xdr:colOff>200025</xdr:colOff>
                    <xdr:row>14</xdr:row>
                    <xdr:rowOff>0</xdr:rowOff>
                  </from>
                  <to>
                    <xdr:col>6</xdr:col>
                    <xdr:colOff>504825</xdr:colOff>
                    <xdr:row>14</xdr:row>
                    <xdr:rowOff>219075</xdr:rowOff>
                  </to>
                </anchor>
              </controlPr>
            </control>
          </mc:Choice>
        </mc:AlternateContent>
        <mc:AlternateContent xmlns:mc="http://schemas.openxmlformats.org/markup-compatibility/2006">
          <mc:Choice Requires="x14">
            <control shapeId="770050" r:id="rId5" name="Check Box 2">
              <controlPr defaultSize="0" autoFill="0" autoLine="0" autoPict="0">
                <anchor moveWithCells="1">
                  <from>
                    <xdr:col>6</xdr:col>
                    <xdr:colOff>523875</xdr:colOff>
                    <xdr:row>14</xdr:row>
                    <xdr:rowOff>0</xdr:rowOff>
                  </from>
                  <to>
                    <xdr:col>6</xdr:col>
                    <xdr:colOff>876300</xdr:colOff>
                    <xdr:row>14</xdr:row>
                    <xdr:rowOff>219075</xdr:rowOff>
                  </to>
                </anchor>
              </controlPr>
            </control>
          </mc:Choice>
        </mc:AlternateContent>
        <mc:AlternateContent xmlns:mc="http://schemas.openxmlformats.org/markup-compatibility/2006">
          <mc:Choice Requires="x14">
            <control shapeId="770053" r:id="rId6" name="Check Box 5">
              <controlPr defaultSize="0" autoFill="0" autoLine="0" autoPict="0">
                <anchor moveWithCells="1">
                  <from>
                    <xdr:col>6</xdr:col>
                    <xdr:colOff>200025</xdr:colOff>
                    <xdr:row>42</xdr:row>
                    <xdr:rowOff>0</xdr:rowOff>
                  </from>
                  <to>
                    <xdr:col>6</xdr:col>
                    <xdr:colOff>504825</xdr:colOff>
                    <xdr:row>42</xdr:row>
                    <xdr:rowOff>219075</xdr:rowOff>
                  </to>
                </anchor>
              </controlPr>
            </control>
          </mc:Choice>
        </mc:AlternateContent>
        <mc:AlternateContent xmlns:mc="http://schemas.openxmlformats.org/markup-compatibility/2006">
          <mc:Choice Requires="x14">
            <control shapeId="770054" r:id="rId7" name="Check Box 6">
              <controlPr defaultSize="0" autoFill="0" autoLine="0" autoPict="0">
                <anchor moveWithCells="1">
                  <from>
                    <xdr:col>6</xdr:col>
                    <xdr:colOff>523875</xdr:colOff>
                    <xdr:row>42</xdr:row>
                    <xdr:rowOff>0</xdr:rowOff>
                  </from>
                  <to>
                    <xdr:col>6</xdr:col>
                    <xdr:colOff>857250</xdr:colOff>
                    <xdr:row>42</xdr:row>
                    <xdr:rowOff>219075</xdr:rowOff>
                  </to>
                </anchor>
              </controlPr>
            </control>
          </mc:Choice>
        </mc:AlternateContent>
        <mc:AlternateContent xmlns:mc="http://schemas.openxmlformats.org/markup-compatibility/2006">
          <mc:Choice Requires="x14">
            <control shapeId="770109" r:id="rId8" name="Check Box 61">
              <controlPr defaultSize="0" autoFill="0" autoLine="0" autoPict="0">
                <anchor moveWithCells="1">
                  <from>
                    <xdr:col>6</xdr:col>
                    <xdr:colOff>200025</xdr:colOff>
                    <xdr:row>10</xdr:row>
                    <xdr:rowOff>47625</xdr:rowOff>
                  </from>
                  <to>
                    <xdr:col>6</xdr:col>
                    <xdr:colOff>504825</xdr:colOff>
                    <xdr:row>10</xdr:row>
                    <xdr:rowOff>266700</xdr:rowOff>
                  </to>
                </anchor>
              </controlPr>
            </control>
          </mc:Choice>
        </mc:AlternateContent>
        <mc:AlternateContent xmlns:mc="http://schemas.openxmlformats.org/markup-compatibility/2006">
          <mc:Choice Requires="x14">
            <control shapeId="770110" r:id="rId9" name="Check Box 62">
              <controlPr defaultSize="0" autoFill="0" autoLine="0" autoPict="0">
                <anchor moveWithCells="1">
                  <from>
                    <xdr:col>6</xdr:col>
                    <xdr:colOff>523875</xdr:colOff>
                    <xdr:row>10</xdr:row>
                    <xdr:rowOff>47625</xdr:rowOff>
                  </from>
                  <to>
                    <xdr:col>6</xdr:col>
                    <xdr:colOff>876300</xdr:colOff>
                    <xdr:row>10</xdr:row>
                    <xdr:rowOff>266700</xdr:rowOff>
                  </to>
                </anchor>
              </controlPr>
            </control>
          </mc:Choice>
        </mc:AlternateContent>
        <mc:AlternateContent xmlns:mc="http://schemas.openxmlformats.org/markup-compatibility/2006">
          <mc:Choice Requires="x14">
            <control shapeId="770127" r:id="rId10" name="Check Box 79">
              <controlPr defaultSize="0" autoFill="0" autoLine="0" autoPict="0">
                <anchor moveWithCells="1">
                  <from>
                    <xdr:col>6</xdr:col>
                    <xdr:colOff>200025</xdr:colOff>
                    <xdr:row>17</xdr:row>
                    <xdr:rowOff>47625</xdr:rowOff>
                  </from>
                  <to>
                    <xdr:col>6</xdr:col>
                    <xdr:colOff>504825</xdr:colOff>
                    <xdr:row>17</xdr:row>
                    <xdr:rowOff>266700</xdr:rowOff>
                  </to>
                </anchor>
              </controlPr>
            </control>
          </mc:Choice>
        </mc:AlternateContent>
        <mc:AlternateContent xmlns:mc="http://schemas.openxmlformats.org/markup-compatibility/2006">
          <mc:Choice Requires="x14">
            <control shapeId="770128" r:id="rId11" name="Check Box 80">
              <controlPr defaultSize="0" autoFill="0" autoLine="0" autoPict="0">
                <anchor moveWithCells="1">
                  <from>
                    <xdr:col>6</xdr:col>
                    <xdr:colOff>523875</xdr:colOff>
                    <xdr:row>17</xdr:row>
                    <xdr:rowOff>47625</xdr:rowOff>
                  </from>
                  <to>
                    <xdr:col>6</xdr:col>
                    <xdr:colOff>876300</xdr:colOff>
                    <xdr:row>17</xdr:row>
                    <xdr:rowOff>266700</xdr:rowOff>
                  </to>
                </anchor>
              </controlPr>
            </control>
          </mc:Choice>
        </mc:AlternateContent>
        <mc:AlternateContent xmlns:mc="http://schemas.openxmlformats.org/markup-compatibility/2006">
          <mc:Choice Requires="x14">
            <control shapeId="770162" r:id="rId12" name="Check Box 114">
              <controlPr defaultSize="0" autoFill="0" autoLine="0" autoPict="0">
                <anchor moveWithCells="1">
                  <from>
                    <xdr:col>6</xdr:col>
                    <xdr:colOff>200025</xdr:colOff>
                    <xdr:row>20</xdr:row>
                    <xdr:rowOff>47625</xdr:rowOff>
                  </from>
                  <to>
                    <xdr:col>6</xdr:col>
                    <xdr:colOff>504825</xdr:colOff>
                    <xdr:row>21</xdr:row>
                    <xdr:rowOff>104775</xdr:rowOff>
                  </to>
                </anchor>
              </controlPr>
            </control>
          </mc:Choice>
        </mc:AlternateContent>
        <mc:AlternateContent xmlns:mc="http://schemas.openxmlformats.org/markup-compatibility/2006">
          <mc:Choice Requires="x14">
            <control shapeId="770163" r:id="rId13" name="Check Box 115">
              <controlPr defaultSize="0" autoFill="0" autoLine="0" autoPict="0">
                <anchor moveWithCells="1">
                  <from>
                    <xdr:col>6</xdr:col>
                    <xdr:colOff>523875</xdr:colOff>
                    <xdr:row>20</xdr:row>
                    <xdr:rowOff>47625</xdr:rowOff>
                  </from>
                  <to>
                    <xdr:col>6</xdr:col>
                    <xdr:colOff>876300</xdr:colOff>
                    <xdr:row>21</xdr:row>
                    <xdr:rowOff>104775</xdr:rowOff>
                  </to>
                </anchor>
              </controlPr>
            </control>
          </mc:Choice>
        </mc:AlternateContent>
        <mc:AlternateContent xmlns:mc="http://schemas.openxmlformats.org/markup-compatibility/2006">
          <mc:Choice Requires="x14">
            <control shapeId="770164" r:id="rId14" name="Check Box 116">
              <controlPr defaultSize="0" autoFill="0" autoLine="0" autoPict="0">
                <anchor moveWithCells="1">
                  <from>
                    <xdr:col>6</xdr:col>
                    <xdr:colOff>200025</xdr:colOff>
                    <xdr:row>21</xdr:row>
                    <xdr:rowOff>47625</xdr:rowOff>
                  </from>
                  <to>
                    <xdr:col>6</xdr:col>
                    <xdr:colOff>504825</xdr:colOff>
                    <xdr:row>21</xdr:row>
                    <xdr:rowOff>266700</xdr:rowOff>
                  </to>
                </anchor>
              </controlPr>
            </control>
          </mc:Choice>
        </mc:AlternateContent>
        <mc:AlternateContent xmlns:mc="http://schemas.openxmlformats.org/markup-compatibility/2006">
          <mc:Choice Requires="x14">
            <control shapeId="770165" r:id="rId15" name="Check Box 117">
              <controlPr defaultSize="0" autoFill="0" autoLine="0" autoPict="0">
                <anchor moveWithCells="1">
                  <from>
                    <xdr:col>6</xdr:col>
                    <xdr:colOff>523875</xdr:colOff>
                    <xdr:row>21</xdr:row>
                    <xdr:rowOff>47625</xdr:rowOff>
                  </from>
                  <to>
                    <xdr:col>6</xdr:col>
                    <xdr:colOff>876300</xdr:colOff>
                    <xdr:row>21</xdr:row>
                    <xdr:rowOff>266700</xdr:rowOff>
                  </to>
                </anchor>
              </controlPr>
            </control>
          </mc:Choice>
        </mc:AlternateContent>
        <mc:AlternateContent xmlns:mc="http://schemas.openxmlformats.org/markup-compatibility/2006">
          <mc:Choice Requires="x14">
            <control shapeId="770174" r:id="rId16" name="Check Box 126">
              <controlPr defaultSize="0" autoFill="0" autoLine="0" autoPict="0">
                <anchor moveWithCells="1">
                  <from>
                    <xdr:col>6</xdr:col>
                    <xdr:colOff>200025</xdr:colOff>
                    <xdr:row>22</xdr:row>
                    <xdr:rowOff>47625</xdr:rowOff>
                  </from>
                  <to>
                    <xdr:col>6</xdr:col>
                    <xdr:colOff>504825</xdr:colOff>
                    <xdr:row>22</xdr:row>
                    <xdr:rowOff>266700</xdr:rowOff>
                  </to>
                </anchor>
              </controlPr>
            </control>
          </mc:Choice>
        </mc:AlternateContent>
        <mc:AlternateContent xmlns:mc="http://schemas.openxmlformats.org/markup-compatibility/2006">
          <mc:Choice Requires="x14">
            <control shapeId="770175" r:id="rId17" name="Check Box 127">
              <controlPr defaultSize="0" autoFill="0" autoLine="0" autoPict="0">
                <anchor moveWithCells="1">
                  <from>
                    <xdr:col>6</xdr:col>
                    <xdr:colOff>523875</xdr:colOff>
                    <xdr:row>22</xdr:row>
                    <xdr:rowOff>47625</xdr:rowOff>
                  </from>
                  <to>
                    <xdr:col>6</xdr:col>
                    <xdr:colOff>876300</xdr:colOff>
                    <xdr:row>22</xdr:row>
                    <xdr:rowOff>266700</xdr:rowOff>
                  </to>
                </anchor>
              </controlPr>
            </control>
          </mc:Choice>
        </mc:AlternateContent>
        <mc:AlternateContent xmlns:mc="http://schemas.openxmlformats.org/markup-compatibility/2006">
          <mc:Choice Requires="x14">
            <control shapeId="770176" r:id="rId18" name="Check Box 128">
              <controlPr defaultSize="0" autoFill="0" autoLine="0" autoPict="0">
                <anchor moveWithCells="1">
                  <from>
                    <xdr:col>6</xdr:col>
                    <xdr:colOff>200025</xdr:colOff>
                    <xdr:row>23</xdr:row>
                    <xdr:rowOff>47625</xdr:rowOff>
                  </from>
                  <to>
                    <xdr:col>6</xdr:col>
                    <xdr:colOff>504825</xdr:colOff>
                    <xdr:row>24</xdr:row>
                    <xdr:rowOff>0</xdr:rowOff>
                  </to>
                </anchor>
              </controlPr>
            </control>
          </mc:Choice>
        </mc:AlternateContent>
        <mc:AlternateContent xmlns:mc="http://schemas.openxmlformats.org/markup-compatibility/2006">
          <mc:Choice Requires="x14">
            <control shapeId="770177" r:id="rId19" name="Check Box 129">
              <controlPr defaultSize="0" autoFill="0" autoLine="0" autoPict="0">
                <anchor moveWithCells="1">
                  <from>
                    <xdr:col>6</xdr:col>
                    <xdr:colOff>523875</xdr:colOff>
                    <xdr:row>23</xdr:row>
                    <xdr:rowOff>47625</xdr:rowOff>
                  </from>
                  <to>
                    <xdr:col>6</xdr:col>
                    <xdr:colOff>876300</xdr:colOff>
                    <xdr:row>24</xdr:row>
                    <xdr:rowOff>0</xdr:rowOff>
                  </to>
                </anchor>
              </controlPr>
            </control>
          </mc:Choice>
        </mc:AlternateContent>
        <mc:AlternateContent xmlns:mc="http://schemas.openxmlformats.org/markup-compatibility/2006">
          <mc:Choice Requires="x14">
            <control shapeId="770178" r:id="rId20" name="Check Box 130">
              <controlPr defaultSize="0" autoFill="0" autoLine="0" autoPict="0">
                <anchor moveWithCells="1">
                  <from>
                    <xdr:col>6</xdr:col>
                    <xdr:colOff>200025</xdr:colOff>
                    <xdr:row>25</xdr:row>
                    <xdr:rowOff>47625</xdr:rowOff>
                  </from>
                  <to>
                    <xdr:col>6</xdr:col>
                    <xdr:colOff>504825</xdr:colOff>
                    <xdr:row>25</xdr:row>
                    <xdr:rowOff>266700</xdr:rowOff>
                  </to>
                </anchor>
              </controlPr>
            </control>
          </mc:Choice>
        </mc:AlternateContent>
        <mc:AlternateContent xmlns:mc="http://schemas.openxmlformats.org/markup-compatibility/2006">
          <mc:Choice Requires="x14">
            <control shapeId="770179" r:id="rId21" name="Check Box 131">
              <controlPr defaultSize="0" autoFill="0" autoLine="0" autoPict="0">
                <anchor moveWithCells="1">
                  <from>
                    <xdr:col>6</xdr:col>
                    <xdr:colOff>523875</xdr:colOff>
                    <xdr:row>25</xdr:row>
                    <xdr:rowOff>47625</xdr:rowOff>
                  </from>
                  <to>
                    <xdr:col>6</xdr:col>
                    <xdr:colOff>876300</xdr:colOff>
                    <xdr:row>25</xdr:row>
                    <xdr:rowOff>266700</xdr:rowOff>
                  </to>
                </anchor>
              </controlPr>
            </control>
          </mc:Choice>
        </mc:AlternateContent>
        <mc:AlternateContent xmlns:mc="http://schemas.openxmlformats.org/markup-compatibility/2006">
          <mc:Choice Requires="x14">
            <control shapeId="770180" r:id="rId22" name="Check Box 132">
              <controlPr defaultSize="0" autoFill="0" autoLine="0" autoPict="0">
                <anchor moveWithCells="1">
                  <from>
                    <xdr:col>6</xdr:col>
                    <xdr:colOff>200025</xdr:colOff>
                    <xdr:row>27</xdr:row>
                    <xdr:rowOff>47625</xdr:rowOff>
                  </from>
                  <to>
                    <xdr:col>6</xdr:col>
                    <xdr:colOff>504825</xdr:colOff>
                    <xdr:row>27</xdr:row>
                    <xdr:rowOff>266700</xdr:rowOff>
                  </to>
                </anchor>
              </controlPr>
            </control>
          </mc:Choice>
        </mc:AlternateContent>
        <mc:AlternateContent xmlns:mc="http://schemas.openxmlformats.org/markup-compatibility/2006">
          <mc:Choice Requires="x14">
            <control shapeId="770181" r:id="rId23" name="Check Box 133">
              <controlPr defaultSize="0" autoFill="0" autoLine="0" autoPict="0">
                <anchor moveWithCells="1">
                  <from>
                    <xdr:col>6</xdr:col>
                    <xdr:colOff>523875</xdr:colOff>
                    <xdr:row>27</xdr:row>
                    <xdr:rowOff>47625</xdr:rowOff>
                  </from>
                  <to>
                    <xdr:col>6</xdr:col>
                    <xdr:colOff>876300</xdr:colOff>
                    <xdr:row>27</xdr:row>
                    <xdr:rowOff>266700</xdr:rowOff>
                  </to>
                </anchor>
              </controlPr>
            </control>
          </mc:Choice>
        </mc:AlternateContent>
        <mc:AlternateContent xmlns:mc="http://schemas.openxmlformats.org/markup-compatibility/2006">
          <mc:Choice Requires="x14">
            <control shapeId="770184" r:id="rId24" name="Check Box 136">
              <controlPr defaultSize="0" autoFill="0" autoLine="0" autoPict="0">
                <anchor moveWithCells="1">
                  <from>
                    <xdr:col>6</xdr:col>
                    <xdr:colOff>200025</xdr:colOff>
                    <xdr:row>28</xdr:row>
                    <xdr:rowOff>47625</xdr:rowOff>
                  </from>
                  <to>
                    <xdr:col>6</xdr:col>
                    <xdr:colOff>504825</xdr:colOff>
                    <xdr:row>29</xdr:row>
                    <xdr:rowOff>0</xdr:rowOff>
                  </to>
                </anchor>
              </controlPr>
            </control>
          </mc:Choice>
        </mc:AlternateContent>
        <mc:AlternateContent xmlns:mc="http://schemas.openxmlformats.org/markup-compatibility/2006">
          <mc:Choice Requires="x14">
            <control shapeId="770185" r:id="rId25" name="Check Box 137">
              <controlPr defaultSize="0" autoFill="0" autoLine="0" autoPict="0">
                <anchor moveWithCells="1">
                  <from>
                    <xdr:col>6</xdr:col>
                    <xdr:colOff>523875</xdr:colOff>
                    <xdr:row>28</xdr:row>
                    <xdr:rowOff>47625</xdr:rowOff>
                  </from>
                  <to>
                    <xdr:col>6</xdr:col>
                    <xdr:colOff>876300</xdr:colOff>
                    <xdr:row>29</xdr:row>
                    <xdr:rowOff>0</xdr:rowOff>
                  </to>
                </anchor>
              </controlPr>
            </control>
          </mc:Choice>
        </mc:AlternateContent>
        <mc:AlternateContent xmlns:mc="http://schemas.openxmlformats.org/markup-compatibility/2006">
          <mc:Choice Requires="x14">
            <control shapeId="770197" r:id="rId26" name="Check Box 149">
              <controlPr defaultSize="0" autoFill="0" autoLine="0" autoPict="0">
                <anchor moveWithCells="1">
                  <from>
                    <xdr:col>6</xdr:col>
                    <xdr:colOff>200025</xdr:colOff>
                    <xdr:row>31</xdr:row>
                    <xdr:rowOff>47625</xdr:rowOff>
                  </from>
                  <to>
                    <xdr:col>6</xdr:col>
                    <xdr:colOff>504825</xdr:colOff>
                    <xdr:row>31</xdr:row>
                    <xdr:rowOff>266700</xdr:rowOff>
                  </to>
                </anchor>
              </controlPr>
            </control>
          </mc:Choice>
        </mc:AlternateContent>
        <mc:AlternateContent xmlns:mc="http://schemas.openxmlformats.org/markup-compatibility/2006">
          <mc:Choice Requires="x14">
            <control shapeId="770198" r:id="rId27" name="Check Box 150">
              <controlPr defaultSize="0" autoFill="0" autoLine="0" autoPict="0">
                <anchor moveWithCells="1">
                  <from>
                    <xdr:col>6</xdr:col>
                    <xdr:colOff>523875</xdr:colOff>
                    <xdr:row>31</xdr:row>
                    <xdr:rowOff>47625</xdr:rowOff>
                  </from>
                  <to>
                    <xdr:col>6</xdr:col>
                    <xdr:colOff>876300</xdr:colOff>
                    <xdr:row>31</xdr:row>
                    <xdr:rowOff>266700</xdr:rowOff>
                  </to>
                </anchor>
              </controlPr>
            </control>
          </mc:Choice>
        </mc:AlternateContent>
        <mc:AlternateContent xmlns:mc="http://schemas.openxmlformats.org/markup-compatibility/2006">
          <mc:Choice Requires="x14">
            <control shapeId="770199" r:id="rId28" name="Check Box 151">
              <controlPr defaultSize="0" autoFill="0" autoLine="0" autoPict="0">
                <anchor moveWithCells="1">
                  <from>
                    <xdr:col>6</xdr:col>
                    <xdr:colOff>200025</xdr:colOff>
                    <xdr:row>33</xdr:row>
                    <xdr:rowOff>47625</xdr:rowOff>
                  </from>
                  <to>
                    <xdr:col>6</xdr:col>
                    <xdr:colOff>504825</xdr:colOff>
                    <xdr:row>33</xdr:row>
                    <xdr:rowOff>266700</xdr:rowOff>
                  </to>
                </anchor>
              </controlPr>
            </control>
          </mc:Choice>
        </mc:AlternateContent>
        <mc:AlternateContent xmlns:mc="http://schemas.openxmlformats.org/markup-compatibility/2006">
          <mc:Choice Requires="x14">
            <control shapeId="770200" r:id="rId29" name="Check Box 152">
              <controlPr defaultSize="0" autoFill="0" autoLine="0" autoPict="0">
                <anchor moveWithCells="1">
                  <from>
                    <xdr:col>6</xdr:col>
                    <xdr:colOff>523875</xdr:colOff>
                    <xdr:row>33</xdr:row>
                    <xdr:rowOff>47625</xdr:rowOff>
                  </from>
                  <to>
                    <xdr:col>6</xdr:col>
                    <xdr:colOff>876300</xdr:colOff>
                    <xdr:row>33</xdr:row>
                    <xdr:rowOff>266700</xdr:rowOff>
                  </to>
                </anchor>
              </controlPr>
            </control>
          </mc:Choice>
        </mc:AlternateContent>
        <mc:AlternateContent xmlns:mc="http://schemas.openxmlformats.org/markup-compatibility/2006">
          <mc:Choice Requires="x14">
            <control shapeId="770201" r:id="rId30" name="Check Box 153">
              <controlPr defaultSize="0" autoFill="0" autoLine="0" autoPict="0">
                <anchor moveWithCells="1">
                  <from>
                    <xdr:col>6</xdr:col>
                    <xdr:colOff>200025</xdr:colOff>
                    <xdr:row>34</xdr:row>
                    <xdr:rowOff>47625</xdr:rowOff>
                  </from>
                  <to>
                    <xdr:col>6</xdr:col>
                    <xdr:colOff>504825</xdr:colOff>
                    <xdr:row>34</xdr:row>
                    <xdr:rowOff>266700</xdr:rowOff>
                  </to>
                </anchor>
              </controlPr>
            </control>
          </mc:Choice>
        </mc:AlternateContent>
        <mc:AlternateContent xmlns:mc="http://schemas.openxmlformats.org/markup-compatibility/2006">
          <mc:Choice Requires="x14">
            <control shapeId="770202" r:id="rId31" name="Check Box 154">
              <controlPr defaultSize="0" autoFill="0" autoLine="0" autoPict="0">
                <anchor moveWithCells="1">
                  <from>
                    <xdr:col>6</xdr:col>
                    <xdr:colOff>523875</xdr:colOff>
                    <xdr:row>34</xdr:row>
                    <xdr:rowOff>47625</xdr:rowOff>
                  </from>
                  <to>
                    <xdr:col>6</xdr:col>
                    <xdr:colOff>876300</xdr:colOff>
                    <xdr:row>34</xdr:row>
                    <xdr:rowOff>266700</xdr:rowOff>
                  </to>
                </anchor>
              </controlPr>
            </control>
          </mc:Choice>
        </mc:AlternateContent>
        <mc:AlternateContent xmlns:mc="http://schemas.openxmlformats.org/markup-compatibility/2006">
          <mc:Choice Requires="x14">
            <control shapeId="770203" r:id="rId32" name="Check Box 155">
              <controlPr defaultSize="0" autoFill="0" autoLine="0" autoPict="0">
                <anchor moveWithCells="1">
                  <from>
                    <xdr:col>6</xdr:col>
                    <xdr:colOff>200025</xdr:colOff>
                    <xdr:row>36</xdr:row>
                    <xdr:rowOff>0</xdr:rowOff>
                  </from>
                  <to>
                    <xdr:col>6</xdr:col>
                    <xdr:colOff>504825</xdr:colOff>
                    <xdr:row>36</xdr:row>
                    <xdr:rowOff>219075</xdr:rowOff>
                  </to>
                </anchor>
              </controlPr>
            </control>
          </mc:Choice>
        </mc:AlternateContent>
        <mc:AlternateContent xmlns:mc="http://schemas.openxmlformats.org/markup-compatibility/2006">
          <mc:Choice Requires="x14">
            <control shapeId="770204" r:id="rId33" name="Check Box 156">
              <controlPr defaultSize="0" autoFill="0" autoLine="0" autoPict="0">
                <anchor moveWithCells="1">
                  <from>
                    <xdr:col>6</xdr:col>
                    <xdr:colOff>523875</xdr:colOff>
                    <xdr:row>36</xdr:row>
                    <xdr:rowOff>0</xdr:rowOff>
                  </from>
                  <to>
                    <xdr:col>6</xdr:col>
                    <xdr:colOff>876300</xdr:colOff>
                    <xdr:row>36</xdr:row>
                    <xdr:rowOff>219075</xdr:rowOff>
                  </to>
                </anchor>
              </controlPr>
            </control>
          </mc:Choice>
        </mc:AlternateContent>
        <mc:AlternateContent xmlns:mc="http://schemas.openxmlformats.org/markup-compatibility/2006">
          <mc:Choice Requires="x14">
            <control shapeId="770209" r:id="rId34" name="Check Box 161">
              <controlPr defaultSize="0" autoFill="0" autoLine="0" autoPict="0">
                <anchor moveWithCells="1">
                  <from>
                    <xdr:col>6</xdr:col>
                    <xdr:colOff>200025</xdr:colOff>
                    <xdr:row>37</xdr:row>
                    <xdr:rowOff>0</xdr:rowOff>
                  </from>
                  <to>
                    <xdr:col>6</xdr:col>
                    <xdr:colOff>504825</xdr:colOff>
                    <xdr:row>37</xdr:row>
                    <xdr:rowOff>219075</xdr:rowOff>
                  </to>
                </anchor>
              </controlPr>
            </control>
          </mc:Choice>
        </mc:AlternateContent>
        <mc:AlternateContent xmlns:mc="http://schemas.openxmlformats.org/markup-compatibility/2006">
          <mc:Choice Requires="x14">
            <control shapeId="770210" r:id="rId35" name="Check Box 162">
              <controlPr defaultSize="0" autoFill="0" autoLine="0" autoPict="0">
                <anchor moveWithCells="1">
                  <from>
                    <xdr:col>6</xdr:col>
                    <xdr:colOff>523875</xdr:colOff>
                    <xdr:row>37</xdr:row>
                    <xdr:rowOff>0</xdr:rowOff>
                  </from>
                  <to>
                    <xdr:col>6</xdr:col>
                    <xdr:colOff>876300</xdr:colOff>
                    <xdr:row>37</xdr:row>
                    <xdr:rowOff>219075</xdr:rowOff>
                  </to>
                </anchor>
              </controlPr>
            </control>
          </mc:Choice>
        </mc:AlternateContent>
        <mc:AlternateContent xmlns:mc="http://schemas.openxmlformats.org/markup-compatibility/2006">
          <mc:Choice Requires="x14">
            <control shapeId="770212" r:id="rId36" name="Check Box 164">
              <controlPr defaultSize="0" autoFill="0" autoLine="0" autoPict="0">
                <anchor moveWithCells="1">
                  <from>
                    <xdr:col>6</xdr:col>
                    <xdr:colOff>523875</xdr:colOff>
                    <xdr:row>37</xdr:row>
                    <xdr:rowOff>0</xdr:rowOff>
                  </from>
                  <to>
                    <xdr:col>6</xdr:col>
                    <xdr:colOff>876300</xdr:colOff>
                    <xdr:row>37</xdr:row>
                    <xdr:rowOff>219075</xdr:rowOff>
                  </to>
                </anchor>
              </controlPr>
            </control>
          </mc:Choice>
        </mc:AlternateContent>
        <mc:AlternateContent xmlns:mc="http://schemas.openxmlformats.org/markup-compatibility/2006">
          <mc:Choice Requires="x14">
            <control shapeId="770214" r:id="rId37" name="Check Box 166">
              <controlPr defaultSize="0" autoFill="0" autoLine="0" autoPict="0">
                <anchor moveWithCells="1">
                  <from>
                    <xdr:col>6</xdr:col>
                    <xdr:colOff>523875</xdr:colOff>
                    <xdr:row>37</xdr:row>
                    <xdr:rowOff>0</xdr:rowOff>
                  </from>
                  <to>
                    <xdr:col>6</xdr:col>
                    <xdr:colOff>876300</xdr:colOff>
                    <xdr:row>37</xdr:row>
                    <xdr:rowOff>219075</xdr:rowOff>
                  </to>
                </anchor>
              </controlPr>
            </control>
          </mc:Choice>
        </mc:AlternateContent>
        <mc:AlternateContent xmlns:mc="http://schemas.openxmlformats.org/markup-compatibility/2006">
          <mc:Choice Requires="x14">
            <control shapeId="770219" r:id="rId38" name="Check Box 171">
              <controlPr defaultSize="0" autoFill="0" autoLine="0" autoPict="0">
                <anchor moveWithCells="1">
                  <from>
                    <xdr:col>6</xdr:col>
                    <xdr:colOff>200025</xdr:colOff>
                    <xdr:row>40</xdr:row>
                    <xdr:rowOff>47625</xdr:rowOff>
                  </from>
                  <to>
                    <xdr:col>6</xdr:col>
                    <xdr:colOff>504825</xdr:colOff>
                    <xdr:row>41</xdr:row>
                    <xdr:rowOff>57150</xdr:rowOff>
                  </to>
                </anchor>
              </controlPr>
            </control>
          </mc:Choice>
        </mc:AlternateContent>
        <mc:AlternateContent xmlns:mc="http://schemas.openxmlformats.org/markup-compatibility/2006">
          <mc:Choice Requires="x14">
            <control shapeId="770220" r:id="rId39" name="Check Box 172">
              <controlPr defaultSize="0" autoFill="0" autoLine="0" autoPict="0">
                <anchor moveWithCells="1">
                  <from>
                    <xdr:col>6</xdr:col>
                    <xdr:colOff>523875</xdr:colOff>
                    <xdr:row>40</xdr:row>
                    <xdr:rowOff>47625</xdr:rowOff>
                  </from>
                  <to>
                    <xdr:col>6</xdr:col>
                    <xdr:colOff>876300</xdr:colOff>
                    <xdr:row>41</xdr:row>
                    <xdr:rowOff>57150</xdr:rowOff>
                  </to>
                </anchor>
              </controlPr>
            </control>
          </mc:Choice>
        </mc:AlternateContent>
        <mc:AlternateContent xmlns:mc="http://schemas.openxmlformats.org/markup-compatibility/2006">
          <mc:Choice Requires="x14">
            <control shapeId="770221" r:id="rId40" name="Check Box 173">
              <controlPr defaultSize="0" autoFill="0" autoLine="0" autoPict="0">
                <anchor moveWithCells="1">
                  <from>
                    <xdr:col>6</xdr:col>
                    <xdr:colOff>200025</xdr:colOff>
                    <xdr:row>41</xdr:row>
                    <xdr:rowOff>47625</xdr:rowOff>
                  </from>
                  <to>
                    <xdr:col>6</xdr:col>
                    <xdr:colOff>504825</xdr:colOff>
                    <xdr:row>41</xdr:row>
                    <xdr:rowOff>266700</xdr:rowOff>
                  </to>
                </anchor>
              </controlPr>
            </control>
          </mc:Choice>
        </mc:AlternateContent>
        <mc:AlternateContent xmlns:mc="http://schemas.openxmlformats.org/markup-compatibility/2006">
          <mc:Choice Requires="x14">
            <control shapeId="770222" r:id="rId41" name="Check Box 174">
              <controlPr defaultSize="0" autoFill="0" autoLine="0" autoPict="0">
                <anchor moveWithCells="1">
                  <from>
                    <xdr:col>6</xdr:col>
                    <xdr:colOff>523875</xdr:colOff>
                    <xdr:row>41</xdr:row>
                    <xdr:rowOff>47625</xdr:rowOff>
                  </from>
                  <to>
                    <xdr:col>6</xdr:col>
                    <xdr:colOff>876300</xdr:colOff>
                    <xdr:row>41</xdr:row>
                    <xdr:rowOff>266700</xdr:rowOff>
                  </to>
                </anchor>
              </controlPr>
            </control>
          </mc:Choice>
        </mc:AlternateContent>
        <mc:AlternateContent xmlns:mc="http://schemas.openxmlformats.org/markup-compatibility/2006">
          <mc:Choice Requires="x14">
            <control shapeId="770233" r:id="rId42" name="Check Box 185">
              <controlPr defaultSize="0" autoFill="0" autoLine="0" autoPict="0">
                <anchor moveWithCells="1">
                  <from>
                    <xdr:col>6</xdr:col>
                    <xdr:colOff>200025</xdr:colOff>
                    <xdr:row>43</xdr:row>
                    <xdr:rowOff>47625</xdr:rowOff>
                  </from>
                  <to>
                    <xdr:col>6</xdr:col>
                    <xdr:colOff>504825</xdr:colOff>
                    <xdr:row>43</xdr:row>
                    <xdr:rowOff>266700</xdr:rowOff>
                  </to>
                </anchor>
              </controlPr>
            </control>
          </mc:Choice>
        </mc:AlternateContent>
        <mc:AlternateContent xmlns:mc="http://schemas.openxmlformats.org/markup-compatibility/2006">
          <mc:Choice Requires="x14">
            <control shapeId="770234" r:id="rId43" name="Check Box 186">
              <controlPr defaultSize="0" autoFill="0" autoLine="0" autoPict="0">
                <anchor moveWithCells="1">
                  <from>
                    <xdr:col>6</xdr:col>
                    <xdr:colOff>523875</xdr:colOff>
                    <xdr:row>43</xdr:row>
                    <xdr:rowOff>47625</xdr:rowOff>
                  </from>
                  <to>
                    <xdr:col>6</xdr:col>
                    <xdr:colOff>876300</xdr:colOff>
                    <xdr:row>43</xdr:row>
                    <xdr:rowOff>266700</xdr:rowOff>
                  </to>
                </anchor>
              </controlPr>
            </control>
          </mc:Choice>
        </mc:AlternateContent>
        <mc:AlternateContent xmlns:mc="http://schemas.openxmlformats.org/markup-compatibility/2006">
          <mc:Choice Requires="x14">
            <control shapeId="770235" r:id="rId44" name="Check Box 187">
              <controlPr defaultSize="0" autoFill="0" autoLine="0" autoPict="0">
                <anchor moveWithCells="1">
                  <from>
                    <xdr:col>6</xdr:col>
                    <xdr:colOff>200025</xdr:colOff>
                    <xdr:row>46</xdr:row>
                    <xdr:rowOff>0</xdr:rowOff>
                  </from>
                  <to>
                    <xdr:col>6</xdr:col>
                    <xdr:colOff>504825</xdr:colOff>
                    <xdr:row>47</xdr:row>
                    <xdr:rowOff>0</xdr:rowOff>
                  </to>
                </anchor>
              </controlPr>
            </control>
          </mc:Choice>
        </mc:AlternateContent>
        <mc:AlternateContent xmlns:mc="http://schemas.openxmlformats.org/markup-compatibility/2006">
          <mc:Choice Requires="x14">
            <control shapeId="770236" r:id="rId45" name="Check Box 188">
              <controlPr defaultSize="0" autoFill="0" autoLine="0" autoPict="0">
                <anchor moveWithCells="1">
                  <from>
                    <xdr:col>6</xdr:col>
                    <xdr:colOff>523875</xdr:colOff>
                    <xdr:row>46</xdr:row>
                    <xdr:rowOff>0</xdr:rowOff>
                  </from>
                  <to>
                    <xdr:col>6</xdr:col>
                    <xdr:colOff>876300</xdr:colOff>
                    <xdr:row>47</xdr:row>
                    <xdr:rowOff>0</xdr:rowOff>
                  </to>
                </anchor>
              </controlPr>
            </control>
          </mc:Choice>
        </mc:AlternateContent>
        <mc:AlternateContent xmlns:mc="http://schemas.openxmlformats.org/markup-compatibility/2006">
          <mc:Choice Requires="x14">
            <control shapeId="770239" r:id="rId46" name="Check Box 191">
              <controlPr defaultSize="0" autoFill="0" autoLine="0" autoPict="0">
                <anchor moveWithCells="1">
                  <from>
                    <xdr:col>6</xdr:col>
                    <xdr:colOff>200025</xdr:colOff>
                    <xdr:row>47</xdr:row>
                    <xdr:rowOff>47625</xdr:rowOff>
                  </from>
                  <to>
                    <xdr:col>6</xdr:col>
                    <xdr:colOff>504825</xdr:colOff>
                    <xdr:row>47</xdr:row>
                    <xdr:rowOff>266700</xdr:rowOff>
                  </to>
                </anchor>
              </controlPr>
            </control>
          </mc:Choice>
        </mc:AlternateContent>
        <mc:AlternateContent xmlns:mc="http://schemas.openxmlformats.org/markup-compatibility/2006">
          <mc:Choice Requires="x14">
            <control shapeId="770240" r:id="rId47" name="Check Box 192">
              <controlPr defaultSize="0" autoFill="0" autoLine="0" autoPict="0">
                <anchor moveWithCells="1">
                  <from>
                    <xdr:col>6</xdr:col>
                    <xdr:colOff>523875</xdr:colOff>
                    <xdr:row>47</xdr:row>
                    <xdr:rowOff>47625</xdr:rowOff>
                  </from>
                  <to>
                    <xdr:col>6</xdr:col>
                    <xdr:colOff>876300</xdr:colOff>
                    <xdr:row>47</xdr:row>
                    <xdr:rowOff>266700</xdr:rowOff>
                  </to>
                </anchor>
              </controlPr>
            </control>
          </mc:Choice>
        </mc:AlternateContent>
        <mc:AlternateContent xmlns:mc="http://schemas.openxmlformats.org/markup-compatibility/2006">
          <mc:Choice Requires="x14">
            <control shapeId="770241" r:id="rId48" name="Check Box 193">
              <controlPr defaultSize="0" autoFill="0" autoLine="0" autoPict="0">
                <anchor moveWithCells="1">
                  <from>
                    <xdr:col>6</xdr:col>
                    <xdr:colOff>200025</xdr:colOff>
                    <xdr:row>48</xdr:row>
                    <xdr:rowOff>47625</xdr:rowOff>
                  </from>
                  <to>
                    <xdr:col>6</xdr:col>
                    <xdr:colOff>504825</xdr:colOff>
                    <xdr:row>48</xdr:row>
                    <xdr:rowOff>266700</xdr:rowOff>
                  </to>
                </anchor>
              </controlPr>
            </control>
          </mc:Choice>
        </mc:AlternateContent>
        <mc:AlternateContent xmlns:mc="http://schemas.openxmlformats.org/markup-compatibility/2006">
          <mc:Choice Requires="x14">
            <control shapeId="770242" r:id="rId49" name="Check Box 194">
              <controlPr defaultSize="0" autoFill="0" autoLine="0" autoPict="0">
                <anchor moveWithCells="1">
                  <from>
                    <xdr:col>6</xdr:col>
                    <xdr:colOff>523875</xdr:colOff>
                    <xdr:row>48</xdr:row>
                    <xdr:rowOff>47625</xdr:rowOff>
                  </from>
                  <to>
                    <xdr:col>6</xdr:col>
                    <xdr:colOff>876300</xdr:colOff>
                    <xdr:row>48</xdr:row>
                    <xdr:rowOff>266700</xdr:rowOff>
                  </to>
                </anchor>
              </controlPr>
            </control>
          </mc:Choice>
        </mc:AlternateContent>
        <mc:AlternateContent xmlns:mc="http://schemas.openxmlformats.org/markup-compatibility/2006">
          <mc:Choice Requires="x14">
            <control shapeId="770245" r:id="rId50" name="Check Box 197">
              <controlPr defaultSize="0" autoFill="0" autoLine="0" autoPict="0">
                <anchor moveWithCells="1">
                  <from>
                    <xdr:col>6</xdr:col>
                    <xdr:colOff>200025</xdr:colOff>
                    <xdr:row>53</xdr:row>
                    <xdr:rowOff>47625</xdr:rowOff>
                  </from>
                  <to>
                    <xdr:col>6</xdr:col>
                    <xdr:colOff>504825</xdr:colOff>
                    <xdr:row>53</xdr:row>
                    <xdr:rowOff>266700</xdr:rowOff>
                  </to>
                </anchor>
              </controlPr>
            </control>
          </mc:Choice>
        </mc:AlternateContent>
        <mc:AlternateContent xmlns:mc="http://schemas.openxmlformats.org/markup-compatibility/2006">
          <mc:Choice Requires="x14">
            <control shapeId="770246" r:id="rId51" name="Check Box 198">
              <controlPr defaultSize="0" autoFill="0" autoLine="0" autoPict="0">
                <anchor moveWithCells="1">
                  <from>
                    <xdr:col>6</xdr:col>
                    <xdr:colOff>523875</xdr:colOff>
                    <xdr:row>53</xdr:row>
                    <xdr:rowOff>47625</xdr:rowOff>
                  </from>
                  <to>
                    <xdr:col>6</xdr:col>
                    <xdr:colOff>876300</xdr:colOff>
                    <xdr:row>53</xdr:row>
                    <xdr:rowOff>266700</xdr:rowOff>
                  </to>
                </anchor>
              </controlPr>
            </control>
          </mc:Choice>
        </mc:AlternateContent>
        <mc:AlternateContent xmlns:mc="http://schemas.openxmlformats.org/markup-compatibility/2006">
          <mc:Choice Requires="x14">
            <control shapeId="770247" r:id="rId52" name="Check Box 199">
              <controlPr defaultSize="0" autoFill="0" autoLine="0" autoPict="0">
                <anchor moveWithCells="1">
                  <from>
                    <xdr:col>6</xdr:col>
                    <xdr:colOff>200025</xdr:colOff>
                    <xdr:row>51</xdr:row>
                    <xdr:rowOff>47625</xdr:rowOff>
                  </from>
                  <to>
                    <xdr:col>6</xdr:col>
                    <xdr:colOff>504825</xdr:colOff>
                    <xdr:row>51</xdr:row>
                    <xdr:rowOff>266700</xdr:rowOff>
                  </to>
                </anchor>
              </controlPr>
            </control>
          </mc:Choice>
        </mc:AlternateContent>
        <mc:AlternateContent xmlns:mc="http://schemas.openxmlformats.org/markup-compatibility/2006">
          <mc:Choice Requires="x14">
            <control shapeId="770248" r:id="rId53" name="Check Box 200">
              <controlPr defaultSize="0" autoFill="0" autoLine="0" autoPict="0">
                <anchor moveWithCells="1">
                  <from>
                    <xdr:col>6</xdr:col>
                    <xdr:colOff>523875</xdr:colOff>
                    <xdr:row>51</xdr:row>
                    <xdr:rowOff>47625</xdr:rowOff>
                  </from>
                  <to>
                    <xdr:col>6</xdr:col>
                    <xdr:colOff>876300</xdr:colOff>
                    <xdr:row>51</xdr:row>
                    <xdr:rowOff>266700</xdr:rowOff>
                  </to>
                </anchor>
              </controlPr>
            </control>
          </mc:Choice>
        </mc:AlternateContent>
        <mc:AlternateContent xmlns:mc="http://schemas.openxmlformats.org/markup-compatibility/2006">
          <mc:Choice Requires="x14">
            <control shapeId="770249" r:id="rId54" name="Check Box 201">
              <controlPr defaultSize="0" autoFill="0" autoLine="0" autoPict="0">
                <anchor moveWithCells="1">
                  <from>
                    <xdr:col>6</xdr:col>
                    <xdr:colOff>200025</xdr:colOff>
                    <xdr:row>54</xdr:row>
                    <xdr:rowOff>0</xdr:rowOff>
                  </from>
                  <to>
                    <xdr:col>6</xdr:col>
                    <xdr:colOff>504825</xdr:colOff>
                    <xdr:row>54</xdr:row>
                    <xdr:rowOff>219075</xdr:rowOff>
                  </to>
                </anchor>
              </controlPr>
            </control>
          </mc:Choice>
        </mc:AlternateContent>
        <mc:AlternateContent xmlns:mc="http://schemas.openxmlformats.org/markup-compatibility/2006">
          <mc:Choice Requires="x14">
            <control shapeId="770250" r:id="rId55" name="Check Box 202">
              <controlPr defaultSize="0" autoFill="0" autoLine="0" autoPict="0">
                <anchor moveWithCells="1">
                  <from>
                    <xdr:col>6</xdr:col>
                    <xdr:colOff>523875</xdr:colOff>
                    <xdr:row>54</xdr:row>
                    <xdr:rowOff>0</xdr:rowOff>
                  </from>
                  <to>
                    <xdr:col>6</xdr:col>
                    <xdr:colOff>876300</xdr:colOff>
                    <xdr:row>54</xdr:row>
                    <xdr:rowOff>219075</xdr:rowOff>
                  </to>
                </anchor>
              </controlPr>
            </control>
          </mc:Choice>
        </mc:AlternateContent>
        <mc:AlternateContent xmlns:mc="http://schemas.openxmlformats.org/markup-compatibility/2006">
          <mc:Choice Requires="x14">
            <control shapeId="770254" r:id="rId56" name="Check Box 206">
              <controlPr defaultSize="0" autoFill="0" autoLine="0" autoPict="0">
                <anchor moveWithCells="1">
                  <from>
                    <xdr:col>6</xdr:col>
                    <xdr:colOff>523875</xdr:colOff>
                    <xdr:row>54</xdr:row>
                    <xdr:rowOff>0</xdr:rowOff>
                  </from>
                  <to>
                    <xdr:col>6</xdr:col>
                    <xdr:colOff>876300</xdr:colOff>
                    <xdr:row>54</xdr:row>
                    <xdr:rowOff>219075</xdr:rowOff>
                  </to>
                </anchor>
              </controlPr>
            </control>
          </mc:Choice>
        </mc:AlternateContent>
        <mc:AlternateContent xmlns:mc="http://schemas.openxmlformats.org/markup-compatibility/2006">
          <mc:Choice Requires="x14">
            <control shapeId="770259" r:id="rId57" name="Check Box 211">
              <controlPr defaultSize="0" autoFill="0" autoLine="0" autoPict="0">
                <anchor moveWithCells="1">
                  <from>
                    <xdr:col>6</xdr:col>
                    <xdr:colOff>200025</xdr:colOff>
                    <xdr:row>57</xdr:row>
                    <xdr:rowOff>0</xdr:rowOff>
                  </from>
                  <to>
                    <xdr:col>6</xdr:col>
                    <xdr:colOff>504825</xdr:colOff>
                    <xdr:row>57</xdr:row>
                    <xdr:rowOff>219075</xdr:rowOff>
                  </to>
                </anchor>
              </controlPr>
            </control>
          </mc:Choice>
        </mc:AlternateContent>
        <mc:AlternateContent xmlns:mc="http://schemas.openxmlformats.org/markup-compatibility/2006">
          <mc:Choice Requires="x14">
            <control shapeId="770260" r:id="rId58" name="Check Box 212">
              <controlPr defaultSize="0" autoFill="0" autoLine="0" autoPict="0">
                <anchor moveWithCells="1">
                  <from>
                    <xdr:col>6</xdr:col>
                    <xdr:colOff>523875</xdr:colOff>
                    <xdr:row>57</xdr:row>
                    <xdr:rowOff>0</xdr:rowOff>
                  </from>
                  <to>
                    <xdr:col>6</xdr:col>
                    <xdr:colOff>876300</xdr:colOff>
                    <xdr:row>57</xdr:row>
                    <xdr:rowOff>219075</xdr:rowOff>
                  </to>
                </anchor>
              </controlPr>
            </control>
          </mc:Choice>
        </mc:AlternateContent>
        <mc:AlternateContent xmlns:mc="http://schemas.openxmlformats.org/markup-compatibility/2006">
          <mc:Choice Requires="x14">
            <control shapeId="770263" r:id="rId59" name="Check Box 215">
              <controlPr defaultSize="0" autoFill="0" autoLine="0" autoPict="0">
                <anchor moveWithCells="1">
                  <from>
                    <xdr:col>6</xdr:col>
                    <xdr:colOff>200025</xdr:colOff>
                    <xdr:row>58</xdr:row>
                    <xdr:rowOff>47625</xdr:rowOff>
                  </from>
                  <to>
                    <xdr:col>6</xdr:col>
                    <xdr:colOff>504825</xdr:colOff>
                    <xdr:row>58</xdr:row>
                    <xdr:rowOff>266700</xdr:rowOff>
                  </to>
                </anchor>
              </controlPr>
            </control>
          </mc:Choice>
        </mc:AlternateContent>
        <mc:AlternateContent xmlns:mc="http://schemas.openxmlformats.org/markup-compatibility/2006">
          <mc:Choice Requires="x14">
            <control shapeId="770264" r:id="rId60" name="Check Box 216">
              <controlPr defaultSize="0" autoFill="0" autoLine="0" autoPict="0">
                <anchor moveWithCells="1">
                  <from>
                    <xdr:col>6</xdr:col>
                    <xdr:colOff>523875</xdr:colOff>
                    <xdr:row>58</xdr:row>
                    <xdr:rowOff>47625</xdr:rowOff>
                  </from>
                  <to>
                    <xdr:col>6</xdr:col>
                    <xdr:colOff>876300</xdr:colOff>
                    <xdr:row>58</xdr:row>
                    <xdr:rowOff>266700</xdr:rowOff>
                  </to>
                </anchor>
              </controlPr>
            </control>
          </mc:Choice>
        </mc:AlternateContent>
        <mc:AlternateContent xmlns:mc="http://schemas.openxmlformats.org/markup-compatibility/2006">
          <mc:Choice Requires="x14">
            <control shapeId="770358" r:id="rId61" name="Check Box 310">
              <controlPr defaultSize="0" autoFill="0" autoLine="0" autoPict="0">
                <anchor moveWithCells="1">
                  <from>
                    <xdr:col>6</xdr:col>
                    <xdr:colOff>200025</xdr:colOff>
                    <xdr:row>55</xdr:row>
                    <xdr:rowOff>0</xdr:rowOff>
                  </from>
                  <to>
                    <xdr:col>6</xdr:col>
                    <xdr:colOff>504825</xdr:colOff>
                    <xdr:row>55</xdr:row>
                    <xdr:rowOff>219075</xdr:rowOff>
                  </to>
                </anchor>
              </controlPr>
            </control>
          </mc:Choice>
        </mc:AlternateContent>
        <mc:AlternateContent xmlns:mc="http://schemas.openxmlformats.org/markup-compatibility/2006">
          <mc:Choice Requires="x14">
            <control shapeId="770359" r:id="rId62" name="Check Box 311">
              <controlPr defaultSize="0" autoFill="0" autoLine="0" autoPict="0">
                <anchor moveWithCells="1">
                  <from>
                    <xdr:col>6</xdr:col>
                    <xdr:colOff>523875</xdr:colOff>
                    <xdr:row>55</xdr:row>
                    <xdr:rowOff>0</xdr:rowOff>
                  </from>
                  <to>
                    <xdr:col>6</xdr:col>
                    <xdr:colOff>876300</xdr:colOff>
                    <xdr:row>55</xdr:row>
                    <xdr:rowOff>219075</xdr:rowOff>
                  </to>
                </anchor>
              </controlPr>
            </control>
          </mc:Choice>
        </mc:AlternateContent>
        <mc:AlternateContent xmlns:mc="http://schemas.openxmlformats.org/markup-compatibility/2006">
          <mc:Choice Requires="x14">
            <control shapeId="770362" r:id="rId63" name="Check Box 314">
              <controlPr defaultSize="0" autoFill="0" autoLine="0" autoPict="0">
                <anchor moveWithCells="1">
                  <from>
                    <xdr:col>6</xdr:col>
                    <xdr:colOff>200025</xdr:colOff>
                    <xdr:row>18</xdr:row>
                    <xdr:rowOff>0</xdr:rowOff>
                  </from>
                  <to>
                    <xdr:col>6</xdr:col>
                    <xdr:colOff>504825</xdr:colOff>
                    <xdr:row>18</xdr:row>
                    <xdr:rowOff>219075</xdr:rowOff>
                  </to>
                </anchor>
              </controlPr>
            </control>
          </mc:Choice>
        </mc:AlternateContent>
        <mc:AlternateContent xmlns:mc="http://schemas.openxmlformats.org/markup-compatibility/2006">
          <mc:Choice Requires="x14">
            <control shapeId="770363" r:id="rId64" name="Check Box 315">
              <controlPr defaultSize="0" autoFill="0" autoLine="0" autoPict="0">
                <anchor moveWithCells="1">
                  <from>
                    <xdr:col>6</xdr:col>
                    <xdr:colOff>523875</xdr:colOff>
                    <xdr:row>18</xdr:row>
                    <xdr:rowOff>0</xdr:rowOff>
                  </from>
                  <to>
                    <xdr:col>6</xdr:col>
                    <xdr:colOff>876300</xdr:colOff>
                    <xdr:row>18</xdr:row>
                    <xdr:rowOff>219075</xdr:rowOff>
                  </to>
                </anchor>
              </controlPr>
            </control>
          </mc:Choice>
        </mc:AlternateContent>
        <mc:AlternateContent xmlns:mc="http://schemas.openxmlformats.org/markup-compatibility/2006">
          <mc:Choice Requires="x14">
            <control shapeId="770364" r:id="rId65" name="Check Box 316">
              <controlPr defaultSize="0" autoFill="0" autoLine="0" autoPict="0">
                <anchor moveWithCells="1">
                  <from>
                    <xdr:col>6</xdr:col>
                    <xdr:colOff>200025</xdr:colOff>
                    <xdr:row>24</xdr:row>
                    <xdr:rowOff>0</xdr:rowOff>
                  </from>
                  <to>
                    <xdr:col>6</xdr:col>
                    <xdr:colOff>504825</xdr:colOff>
                    <xdr:row>24</xdr:row>
                    <xdr:rowOff>219075</xdr:rowOff>
                  </to>
                </anchor>
              </controlPr>
            </control>
          </mc:Choice>
        </mc:AlternateContent>
        <mc:AlternateContent xmlns:mc="http://schemas.openxmlformats.org/markup-compatibility/2006">
          <mc:Choice Requires="x14">
            <control shapeId="770365" r:id="rId66" name="Check Box 317">
              <controlPr defaultSize="0" autoFill="0" autoLine="0" autoPict="0">
                <anchor moveWithCells="1">
                  <from>
                    <xdr:col>6</xdr:col>
                    <xdr:colOff>523875</xdr:colOff>
                    <xdr:row>24</xdr:row>
                    <xdr:rowOff>0</xdr:rowOff>
                  </from>
                  <to>
                    <xdr:col>6</xdr:col>
                    <xdr:colOff>876300</xdr:colOff>
                    <xdr:row>24</xdr:row>
                    <xdr:rowOff>219075</xdr:rowOff>
                  </to>
                </anchor>
              </controlPr>
            </control>
          </mc:Choice>
        </mc:AlternateContent>
        <mc:AlternateContent xmlns:mc="http://schemas.openxmlformats.org/markup-compatibility/2006">
          <mc:Choice Requires="x14">
            <control shapeId="770368" r:id="rId67" name="Check Box 320">
              <controlPr defaultSize="0" autoFill="0" autoLine="0" autoPict="0">
                <anchor moveWithCells="1">
                  <from>
                    <xdr:col>6</xdr:col>
                    <xdr:colOff>523875</xdr:colOff>
                    <xdr:row>33</xdr:row>
                    <xdr:rowOff>47625</xdr:rowOff>
                  </from>
                  <to>
                    <xdr:col>6</xdr:col>
                    <xdr:colOff>876300</xdr:colOff>
                    <xdr:row>33</xdr:row>
                    <xdr:rowOff>266700</xdr:rowOff>
                  </to>
                </anchor>
              </controlPr>
            </control>
          </mc:Choice>
        </mc:AlternateContent>
        <mc:AlternateContent xmlns:mc="http://schemas.openxmlformats.org/markup-compatibility/2006">
          <mc:Choice Requires="x14">
            <control shapeId="770369" r:id="rId68" name="Check Box 321">
              <controlPr defaultSize="0" autoFill="0" autoLine="0" autoPict="0">
                <anchor moveWithCells="1">
                  <from>
                    <xdr:col>6</xdr:col>
                    <xdr:colOff>200025</xdr:colOff>
                    <xdr:row>29</xdr:row>
                    <xdr:rowOff>0</xdr:rowOff>
                  </from>
                  <to>
                    <xdr:col>6</xdr:col>
                    <xdr:colOff>504825</xdr:colOff>
                    <xdr:row>29</xdr:row>
                    <xdr:rowOff>219075</xdr:rowOff>
                  </to>
                </anchor>
              </controlPr>
            </control>
          </mc:Choice>
        </mc:AlternateContent>
        <mc:AlternateContent xmlns:mc="http://schemas.openxmlformats.org/markup-compatibility/2006">
          <mc:Choice Requires="x14">
            <control shapeId="770370" r:id="rId69" name="Check Box 322">
              <controlPr defaultSize="0" autoFill="0" autoLine="0" autoPict="0">
                <anchor moveWithCells="1">
                  <from>
                    <xdr:col>6</xdr:col>
                    <xdr:colOff>523875</xdr:colOff>
                    <xdr:row>29</xdr:row>
                    <xdr:rowOff>0</xdr:rowOff>
                  </from>
                  <to>
                    <xdr:col>6</xdr:col>
                    <xdr:colOff>876300</xdr:colOff>
                    <xdr:row>29</xdr:row>
                    <xdr:rowOff>219075</xdr:rowOff>
                  </to>
                </anchor>
              </controlPr>
            </control>
          </mc:Choice>
        </mc:AlternateContent>
        <mc:AlternateContent xmlns:mc="http://schemas.openxmlformats.org/markup-compatibility/2006">
          <mc:Choice Requires="x14">
            <control shapeId="770374" r:id="rId70" name="Check Box 326">
              <controlPr defaultSize="0" autoFill="0" autoLine="0" autoPict="0">
                <anchor moveWithCells="1">
                  <from>
                    <xdr:col>6</xdr:col>
                    <xdr:colOff>200025</xdr:colOff>
                    <xdr:row>38</xdr:row>
                    <xdr:rowOff>0</xdr:rowOff>
                  </from>
                  <to>
                    <xdr:col>6</xdr:col>
                    <xdr:colOff>504825</xdr:colOff>
                    <xdr:row>38</xdr:row>
                    <xdr:rowOff>219075</xdr:rowOff>
                  </to>
                </anchor>
              </controlPr>
            </control>
          </mc:Choice>
        </mc:AlternateContent>
        <mc:AlternateContent xmlns:mc="http://schemas.openxmlformats.org/markup-compatibility/2006">
          <mc:Choice Requires="x14">
            <control shapeId="770375" r:id="rId71" name="Check Box 327">
              <controlPr defaultSize="0" autoFill="0" autoLine="0" autoPict="0">
                <anchor moveWithCells="1">
                  <from>
                    <xdr:col>6</xdr:col>
                    <xdr:colOff>523875</xdr:colOff>
                    <xdr:row>38</xdr:row>
                    <xdr:rowOff>0</xdr:rowOff>
                  </from>
                  <to>
                    <xdr:col>6</xdr:col>
                    <xdr:colOff>876300</xdr:colOff>
                    <xdr:row>38</xdr:row>
                    <xdr:rowOff>219075</xdr:rowOff>
                  </to>
                </anchor>
              </controlPr>
            </control>
          </mc:Choice>
        </mc:AlternateContent>
        <mc:AlternateContent xmlns:mc="http://schemas.openxmlformats.org/markup-compatibility/2006">
          <mc:Choice Requires="x14">
            <control shapeId="770378" r:id="rId72" name="Check Box 330">
              <controlPr defaultSize="0" autoFill="0" autoLine="0" autoPict="0">
                <anchor moveWithCells="1">
                  <from>
                    <xdr:col>6</xdr:col>
                    <xdr:colOff>200025</xdr:colOff>
                    <xdr:row>44</xdr:row>
                    <xdr:rowOff>0</xdr:rowOff>
                  </from>
                  <to>
                    <xdr:col>6</xdr:col>
                    <xdr:colOff>504825</xdr:colOff>
                    <xdr:row>44</xdr:row>
                    <xdr:rowOff>219075</xdr:rowOff>
                  </to>
                </anchor>
              </controlPr>
            </control>
          </mc:Choice>
        </mc:AlternateContent>
        <mc:AlternateContent xmlns:mc="http://schemas.openxmlformats.org/markup-compatibility/2006">
          <mc:Choice Requires="x14">
            <control shapeId="770379" r:id="rId73" name="Check Box 331">
              <controlPr defaultSize="0" autoFill="0" autoLine="0" autoPict="0">
                <anchor moveWithCells="1">
                  <from>
                    <xdr:col>6</xdr:col>
                    <xdr:colOff>523875</xdr:colOff>
                    <xdr:row>44</xdr:row>
                    <xdr:rowOff>0</xdr:rowOff>
                  </from>
                  <to>
                    <xdr:col>6</xdr:col>
                    <xdr:colOff>876300</xdr:colOff>
                    <xdr:row>44</xdr:row>
                    <xdr:rowOff>219075</xdr:rowOff>
                  </to>
                </anchor>
              </controlPr>
            </control>
          </mc:Choice>
        </mc:AlternateContent>
        <mc:AlternateContent xmlns:mc="http://schemas.openxmlformats.org/markup-compatibility/2006">
          <mc:Choice Requires="x14">
            <control shapeId="770381" r:id="rId74" name="Check Box 333">
              <controlPr defaultSize="0" autoFill="0" autoLine="0" autoPict="0">
                <anchor moveWithCells="1">
                  <from>
                    <xdr:col>6</xdr:col>
                    <xdr:colOff>200025</xdr:colOff>
                    <xdr:row>49</xdr:row>
                    <xdr:rowOff>0</xdr:rowOff>
                  </from>
                  <to>
                    <xdr:col>6</xdr:col>
                    <xdr:colOff>504825</xdr:colOff>
                    <xdr:row>49</xdr:row>
                    <xdr:rowOff>219075</xdr:rowOff>
                  </to>
                </anchor>
              </controlPr>
            </control>
          </mc:Choice>
        </mc:AlternateContent>
        <mc:AlternateContent xmlns:mc="http://schemas.openxmlformats.org/markup-compatibility/2006">
          <mc:Choice Requires="x14">
            <control shapeId="770382" r:id="rId75" name="Check Box 334">
              <controlPr defaultSize="0" autoFill="0" autoLine="0" autoPict="0">
                <anchor moveWithCells="1">
                  <from>
                    <xdr:col>6</xdr:col>
                    <xdr:colOff>523875</xdr:colOff>
                    <xdr:row>49</xdr:row>
                    <xdr:rowOff>0</xdr:rowOff>
                  </from>
                  <to>
                    <xdr:col>6</xdr:col>
                    <xdr:colOff>876300</xdr:colOff>
                    <xdr:row>49</xdr:row>
                    <xdr:rowOff>219075</xdr:rowOff>
                  </to>
                </anchor>
              </controlPr>
            </control>
          </mc:Choice>
        </mc:AlternateContent>
        <mc:AlternateContent xmlns:mc="http://schemas.openxmlformats.org/markup-compatibility/2006">
          <mc:Choice Requires="x14">
            <control shapeId="770392" r:id="rId76" name="Check Box 344">
              <controlPr defaultSize="0" autoFill="0" autoLine="0" autoPict="0">
                <anchor moveWithCells="1">
                  <from>
                    <xdr:col>6</xdr:col>
                    <xdr:colOff>200025</xdr:colOff>
                    <xdr:row>19</xdr:row>
                    <xdr:rowOff>47625</xdr:rowOff>
                  </from>
                  <to>
                    <xdr:col>6</xdr:col>
                    <xdr:colOff>504825</xdr:colOff>
                    <xdr:row>20</xdr:row>
                    <xdr:rowOff>0</xdr:rowOff>
                  </to>
                </anchor>
              </controlPr>
            </control>
          </mc:Choice>
        </mc:AlternateContent>
        <mc:AlternateContent xmlns:mc="http://schemas.openxmlformats.org/markup-compatibility/2006">
          <mc:Choice Requires="x14">
            <control shapeId="770393" r:id="rId77" name="Check Box 345">
              <controlPr defaultSize="0" autoFill="0" autoLine="0" autoPict="0">
                <anchor moveWithCells="1">
                  <from>
                    <xdr:col>6</xdr:col>
                    <xdr:colOff>523875</xdr:colOff>
                    <xdr:row>19</xdr:row>
                    <xdr:rowOff>47625</xdr:rowOff>
                  </from>
                  <to>
                    <xdr:col>6</xdr:col>
                    <xdr:colOff>876300</xdr:colOff>
                    <xdr:row>20</xdr:row>
                    <xdr:rowOff>0</xdr:rowOff>
                  </to>
                </anchor>
              </controlPr>
            </control>
          </mc:Choice>
        </mc:AlternateContent>
        <mc:AlternateContent xmlns:mc="http://schemas.openxmlformats.org/markup-compatibility/2006">
          <mc:Choice Requires="x14">
            <control shapeId="770409" r:id="rId78" name="Check Box 361">
              <controlPr defaultSize="0" autoFill="0" autoLine="0" autoPict="0">
                <anchor moveWithCells="1">
                  <from>
                    <xdr:col>6</xdr:col>
                    <xdr:colOff>200025</xdr:colOff>
                    <xdr:row>30</xdr:row>
                    <xdr:rowOff>47625</xdr:rowOff>
                  </from>
                  <to>
                    <xdr:col>6</xdr:col>
                    <xdr:colOff>504825</xdr:colOff>
                    <xdr:row>30</xdr:row>
                    <xdr:rowOff>266700</xdr:rowOff>
                  </to>
                </anchor>
              </controlPr>
            </control>
          </mc:Choice>
        </mc:AlternateContent>
        <mc:AlternateContent xmlns:mc="http://schemas.openxmlformats.org/markup-compatibility/2006">
          <mc:Choice Requires="x14">
            <control shapeId="770410" r:id="rId79" name="Check Box 362">
              <controlPr defaultSize="0" autoFill="0" autoLine="0" autoPict="0">
                <anchor moveWithCells="1">
                  <from>
                    <xdr:col>6</xdr:col>
                    <xdr:colOff>523875</xdr:colOff>
                    <xdr:row>30</xdr:row>
                    <xdr:rowOff>47625</xdr:rowOff>
                  </from>
                  <to>
                    <xdr:col>6</xdr:col>
                    <xdr:colOff>876300</xdr:colOff>
                    <xdr:row>30</xdr:row>
                    <xdr:rowOff>266700</xdr:rowOff>
                  </to>
                </anchor>
              </controlPr>
            </control>
          </mc:Choice>
        </mc:AlternateContent>
        <mc:AlternateContent xmlns:mc="http://schemas.openxmlformats.org/markup-compatibility/2006">
          <mc:Choice Requires="x14">
            <control shapeId="770413" r:id="rId80" name="Check Box 365">
              <controlPr defaultSize="0" autoFill="0" autoLine="0" autoPict="0">
                <anchor moveWithCells="1">
                  <from>
                    <xdr:col>6</xdr:col>
                    <xdr:colOff>200025</xdr:colOff>
                    <xdr:row>39</xdr:row>
                    <xdr:rowOff>47625</xdr:rowOff>
                  </from>
                  <to>
                    <xdr:col>6</xdr:col>
                    <xdr:colOff>504825</xdr:colOff>
                    <xdr:row>39</xdr:row>
                    <xdr:rowOff>266700</xdr:rowOff>
                  </to>
                </anchor>
              </controlPr>
            </control>
          </mc:Choice>
        </mc:AlternateContent>
        <mc:AlternateContent xmlns:mc="http://schemas.openxmlformats.org/markup-compatibility/2006">
          <mc:Choice Requires="x14">
            <control shapeId="770414" r:id="rId81" name="Check Box 366">
              <controlPr defaultSize="0" autoFill="0" autoLine="0" autoPict="0">
                <anchor moveWithCells="1">
                  <from>
                    <xdr:col>6</xdr:col>
                    <xdr:colOff>523875</xdr:colOff>
                    <xdr:row>39</xdr:row>
                    <xdr:rowOff>47625</xdr:rowOff>
                  </from>
                  <to>
                    <xdr:col>6</xdr:col>
                    <xdr:colOff>876300</xdr:colOff>
                    <xdr:row>39</xdr:row>
                    <xdr:rowOff>266700</xdr:rowOff>
                  </to>
                </anchor>
              </controlPr>
            </control>
          </mc:Choice>
        </mc:AlternateContent>
        <mc:AlternateContent xmlns:mc="http://schemas.openxmlformats.org/markup-compatibility/2006">
          <mc:Choice Requires="x14">
            <control shapeId="770417" r:id="rId82" name="Check Box 369">
              <controlPr defaultSize="0" autoFill="0" autoLine="0" autoPict="0">
                <anchor moveWithCells="1">
                  <from>
                    <xdr:col>6</xdr:col>
                    <xdr:colOff>200025</xdr:colOff>
                    <xdr:row>45</xdr:row>
                    <xdr:rowOff>47625</xdr:rowOff>
                  </from>
                  <to>
                    <xdr:col>6</xdr:col>
                    <xdr:colOff>504825</xdr:colOff>
                    <xdr:row>45</xdr:row>
                    <xdr:rowOff>266700</xdr:rowOff>
                  </to>
                </anchor>
              </controlPr>
            </control>
          </mc:Choice>
        </mc:AlternateContent>
        <mc:AlternateContent xmlns:mc="http://schemas.openxmlformats.org/markup-compatibility/2006">
          <mc:Choice Requires="x14">
            <control shapeId="770418" r:id="rId83" name="Check Box 370">
              <controlPr defaultSize="0" autoFill="0" autoLine="0" autoPict="0">
                <anchor moveWithCells="1">
                  <from>
                    <xdr:col>6</xdr:col>
                    <xdr:colOff>523875</xdr:colOff>
                    <xdr:row>45</xdr:row>
                    <xdr:rowOff>47625</xdr:rowOff>
                  </from>
                  <to>
                    <xdr:col>6</xdr:col>
                    <xdr:colOff>876300</xdr:colOff>
                    <xdr:row>45</xdr:row>
                    <xdr:rowOff>266700</xdr:rowOff>
                  </to>
                </anchor>
              </controlPr>
            </control>
          </mc:Choice>
        </mc:AlternateContent>
        <mc:AlternateContent xmlns:mc="http://schemas.openxmlformats.org/markup-compatibility/2006">
          <mc:Choice Requires="x14">
            <control shapeId="770421" r:id="rId84" name="Check Box 373">
              <controlPr defaultSize="0" autoFill="0" autoLine="0" autoPict="0">
                <anchor moveWithCells="1">
                  <from>
                    <xdr:col>6</xdr:col>
                    <xdr:colOff>200025</xdr:colOff>
                    <xdr:row>50</xdr:row>
                    <xdr:rowOff>47625</xdr:rowOff>
                  </from>
                  <to>
                    <xdr:col>6</xdr:col>
                    <xdr:colOff>504825</xdr:colOff>
                    <xdr:row>50</xdr:row>
                    <xdr:rowOff>266700</xdr:rowOff>
                  </to>
                </anchor>
              </controlPr>
            </control>
          </mc:Choice>
        </mc:AlternateContent>
        <mc:AlternateContent xmlns:mc="http://schemas.openxmlformats.org/markup-compatibility/2006">
          <mc:Choice Requires="x14">
            <control shapeId="770422" r:id="rId85" name="Check Box 374">
              <controlPr defaultSize="0" autoFill="0" autoLine="0" autoPict="0">
                <anchor moveWithCells="1">
                  <from>
                    <xdr:col>6</xdr:col>
                    <xdr:colOff>523875</xdr:colOff>
                    <xdr:row>50</xdr:row>
                    <xdr:rowOff>47625</xdr:rowOff>
                  </from>
                  <to>
                    <xdr:col>6</xdr:col>
                    <xdr:colOff>876300</xdr:colOff>
                    <xdr:row>50</xdr:row>
                    <xdr:rowOff>266700</xdr:rowOff>
                  </to>
                </anchor>
              </controlPr>
            </control>
          </mc:Choice>
        </mc:AlternateContent>
        <mc:AlternateContent xmlns:mc="http://schemas.openxmlformats.org/markup-compatibility/2006">
          <mc:Choice Requires="x14">
            <control shapeId="770426" r:id="rId86" name="Check Box 378">
              <controlPr defaultSize="0" autoFill="0" autoLine="0" autoPict="0">
                <anchor moveWithCells="1">
                  <from>
                    <xdr:col>6</xdr:col>
                    <xdr:colOff>200025</xdr:colOff>
                    <xdr:row>56</xdr:row>
                    <xdr:rowOff>47625</xdr:rowOff>
                  </from>
                  <to>
                    <xdr:col>6</xdr:col>
                    <xdr:colOff>504825</xdr:colOff>
                    <xdr:row>56</xdr:row>
                    <xdr:rowOff>266700</xdr:rowOff>
                  </to>
                </anchor>
              </controlPr>
            </control>
          </mc:Choice>
        </mc:AlternateContent>
        <mc:AlternateContent xmlns:mc="http://schemas.openxmlformats.org/markup-compatibility/2006">
          <mc:Choice Requires="x14">
            <control shapeId="770427" r:id="rId87" name="Check Box 379">
              <controlPr defaultSize="0" autoFill="0" autoLine="0" autoPict="0">
                <anchor moveWithCells="1">
                  <from>
                    <xdr:col>6</xdr:col>
                    <xdr:colOff>523875</xdr:colOff>
                    <xdr:row>56</xdr:row>
                    <xdr:rowOff>47625</xdr:rowOff>
                  </from>
                  <to>
                    <xdr:col>6</xdr:col>
                    <xdr:colOff>876300</xdr:colOff>
                    <xdr:row>56</xdr:row>
                    <xdr:rowOff>266700</xdr:rowOff>
                  </to>
                </anchor>
              </controlPr>
            </control>
          </mc:Choice>
        </mc:AlternateContent>
        <mc:AlternateContent xmlns:mc="http://schemas.openxmlformats.org/markup-compatibility/2006">
          <mc:Choice Requires="x14">
            <control shapeId="770494" r:id="rId88" name="Check Box 446">
              <controlPr defaultSize="0" autoFill="0" autoLine="0" autoPict="0">
                <anchor moveWithCells="1">
                  <from>
                    <xdr:col>6</xdr:col>
                    <xdr:colOff>200025</xdr:colOff>
                    <xdr:row>35</xdr:row>
                    <xdr:rowOff>47625</xdr:rowOff>
                  </from>
                  <to>
                    <xdr:col>6</xdr:col>
                    <xdr:colOff>504825</xdr:colOff>
                    <xdr:row>35</xdr:row>
                    <xdr:rowOff>266700</xdr:rowOff>
                  </to>
                </anchor>
              </controlPr>
            </control>
          </mc:Choice>
        </mc:AlternateContent>
        <mc:AlternateContent xmlns:mc="http://schemas.openxmlformats.org/markup-compatibility/2006">
          <mc:Choice Requires="x14">
            <control shapeId="770495" r:id="rId89" name="Check Box 447">
              <controlPr defaultSize="0" autoFill="0" autoLine="0" autoPict="0">
                <anchor moveWithCells="1">
                  <from>
                    <xdr:col>6</xdr:col>
                    <xdr:colOff>523875</xdr:colOff>
                    <xdr:row>35</xdr:row>
                    <xdr:rowOff>47625</xdr:rowOff>
                  </from>
                  <to>
                    <xdr:col>6</xdr:col>
                    <xdr:colOff>876300</xdr:colOff>
                    <xdr:row>35</xdr:row>
                    <xdr:rowOff>266700</xdr:rowOff>
                  </to>
                </anchor>
              </controlPr>
            </control>
          </mc:Choice>
        </mc:AlternateContent>
        <mc:AlternateContent xmlns:mc="http://schemas.openxmlformats.org/markup-compatibility/2006">
          <mc:Choice Requires="x14">
            <control shapeId="770496" r:id="rId90" name="Check Box 448">
              <controlPr defaultSize="0" autoFill="0" autoLine="0" autoPict="0">
                <anchor moveWithCells="1">
                  <from>
                    <xdr:col>6</xdr:col>
                    <xdr:colOff>200025</xdr:colOff>
                    <xdr:row>52</xdr:row>
                    <xdr:rowOff>47625</xdr:rowOff>
                  </from>
                  <to>
                    <xdr:col>6</xdr:col>
                    <xdr:colOff>504825</xdr:colOff>
                    <xdr:row>52</xdr:row>
                    <xdr:rowOff>266700</xdr:rowOff>
                  </to>
                </anchor>
              </controlPr>
            </control>
          </mc:Choice>
        </mc:AlternateContent>
        <mc:AlternateContent xmlns:mc="http://schemas.openxmlformats.org/markup-compatibility/2006">
          <mc:Choice Requires="x14">
            <control shapeId="770497" r:id="rId91" name="Check Box 449">
              <controlPr defaultSize="0" autoFill="0" autoLine="0" autoPict="0">
                <anchor moveWithCells="1">
                  <from>
                    <xdr:col>6</xdr:col>
                    <xdr:colOff>523875</xdr:colOff>
                    <xdr:row>52</xdr:row>
                    <xdr:rowOff>47625</xdr:rowOff>
                  </from>
                  <to>
                    <xdr:col>6</xdr:col>
                    <xdr:colOff>876300</xdr:colOff>
                    <xdr:row>52</xdr:row>
                    <xdr:rowOff>266700</xdr:rowOff>
                  </to>
                </anchor>
              </controlPr>
            </control>
          </mc:Choice>
        </mc:AlternateContent>
        <mc:AlternateContent xmlns:mc="http://schemas.openxmlformats.org/markup-compatibility/2006">
          <mc:Choice Requires="x14">
            <control shapeId="770513" r:id="rId92" name="Check Box 465">
              <controlPr defaultSize="0" autoFill="0" autoLine="0" autoPict="0">
                <anchor moveWithCells="1">
                  <from>
                    <xdr:col>6</xdr:col>
                    <xdr:colOff>200025</xdr:colOff>
                    <xdr:row>32</xdr:row>
                    <xdr:rowOff>47625</xdr:rowOff>
                  </from>
                  <to>
                    <xdr:col>6</xdr:col>
                    <xdr:colOff>504825</xdr:colOff>
                    <xdr:row>32</xdr:row>
                    <xdr:rowOff>266700</xdr:rowOff>
                  </to>
                </anchor>
              </controlPr>
            </control>
          </mc:Choice>
        </mc:AlternateContent>
        <mc:AlternateContent xmlns:mc="http://schemas.openxmlformats.org/markup-compatibility/2006">
          <mc:Choice Requires="x14">
            <control shapeId="770514" r:id="rId93" name="Check Box 466">
              <controlPr defaultSize="0" autoFill="0" autoLine="0" autoPict="0">
                <anchor moveWithCells="1">
                  <from>
                    <xdr:col>6</xdr:col>
                    <xdr:colOff>523875</xdr:colOff>
                    <xdr:row>32</xdr:row>
                    <xdr:rowOff>47625</xdr:rowOff>
                  </from>
                  <to>
                    <xdr:col>6</xdr:col>
                    <xdr:colOff>876300</xdr:colOff>
                    <xdr:row>32</xdr:row>
                    <xdr:rowOff>266700</xdr:rowOff>
                  </to>
                </anchor>
              </controlPr>
            </control>
          </mc:Choice>
        </mc:AlternateContent>
        <mc:AlternateContent xmlns:mc="http://schemas.openxmlformats.org/markup-compatibility/2006">
          <mc:Choice Requires="x14">
            <control shapeId="770515" r:id="rId94" name="Check Box 467">
              <controlPr defaultSize="0" autoFill="0" autoLine="0" autoPict="0">
                <anchor moveWithCells="1">
                  <from>
                    <xdr:col>6</xdr:col>
                    <xdr:colOff>200025</xdr:colOff>
                    <xdr:row>26</xdr:row>
                    <xdr:rowOff>47625</xdr:rowOff>
                  </from>
                  <to>
                    <xdr:col>6</xdr:col>
                    <xdr:colOff>504825</xdr:colOff>
                    <xdr:row>26</xdr:row>
                    <xdr:rowOff>266700</xdr:rowOff>
                  </to>
                </anchor>
              </controlPr>
            </control>
          </mc:Choice>
        </mc:AlternateContent>
        <mc:AlternateContent xmlns:mc="http://schemas.openxmlformats.org/markup-compatibility/2006">
          <mc:Choice Requires="x14">
            <control shapeId="770516" r:id="rId95" name="Check Box 468">
              <controlPr defaultSize="0" autoFill="0" autoLine="0" autoPict="0">
                <anchor moveWithCells="1">
                  <from>
                    <xdr:col>6</xdr:col>
                    <xdr:colOff>523875</xdr:colOff>
                    <xdr:row>26</xdr:row>
                    <xdr:rowOff>47625</xdr:rowOff>
                  </from>
                  <to>
                    <xdr:col>6</xdr:col>
                    <xdr:colOff>876300</xdr:colOff>
                    <xdr:row>26</xdr:row>
                    <xdr:rowOff>266700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43">
    <tabColor rgb="FFFF9966"/>
  </sheetPr>
  <dimension ref="A1:I21"/>
  <sheetViews>
    <sheetView showGridLines="0" view="pageBreakPreview" zoomScaleNormal="100" zoomScaleSheetLayoutView="100" workbookViewId="0">
      <selection activeCell="C4" sqref="C4"/>
    </sheetView>
  </sheetViews>
  <sheetFormatPr baseColWidth="10" defaultColWidth="11.42578125" defaultRowHeight="12.75" x14ac:dyDescent="0.2"/>
  <cols>
    <col min="1" max="1" width="9.85546875" style="56" customWidth="1"/>
    <col min="2" max="2" width="9.42578125" style="56" customWidth="1"/>
    <col min="3" max="3" width="23.28515625" style="56" customWidth="1"/>
    <col min="4" max="4" width="10" style="56" customWidth="1"/>
    <col min="5" max="5" width="12.42578125" style="56" customWidth="1"/>
    <col min="6" max="6" width="15.7109375" style="56" customWidth="1"/>
    <col min="7" max="7" width="16.5703125" style="56" customWidth="1"/>
    <col min="8" max="8" width="15.85546875" style="56" customWidth="1"/>
    <col min="9" max="16384" width="11.42578125" style="56"/>
  </cols>
  <sheetData>
    <row r="1" spans="1:9" s="26" customFormat="1" ht="14.25" customHeight="1" x14ac:dyDescent="0.25">
      <c r="A1" s="864"/>
      <c r="B1" s="1041"/>
      <c r="C1" s="1016" t="s">
        <v>0</v>
      </c>
      <c r="D1" s="1017"/>
      <c r="E1" s="1017"/>
      <c r="F1" s="1017"/>
      <c r="G1" s="1017"/>
      <c r="H1" s="1018"/>
    </row>
    <row r="2" spans="1:9" s="26" customFormat="1" ht="17.25" customHeight="1" x14ac:dyDescent="0.25">
      <c r="A2" s="865"/>
      <c r="B2" s="1042"/>
      <c r="C2" s="862" t="s">
        <v>1</v>
      </c>
      <c r="D2" s="862"/>
      <c r="E2" s="862"/>
      <c r="F2" s="862"/>
      <c r="G2" s="862"/>
      <c r="H2" s="863"/>
    </row>
    <row r="3" spans="1:9" s="26" customFormat="1" ht="17.25" customHeight="1" thickBot="1" x14ac:dyDescent="0.3">
      <c r="A3" s="866"/>
      <c r="B3" s="1043"/>
      <c r="C3" s="813" t="str">
        <f>+INSTRUCTIVO!C3</f>
        <v>Código: ACOM-FOR68</v>
      </c>
      <c r="D3" s="813"/>
      <c r="E3" s="935" t="str">
        <f>INSTRUCTIVO!$E$3</f>
        <v>Versión: 1</v>
      </c>
      <c r="F3" s="936"/>
      <c r="G3" s="933" t="str">
        <f>INSTRUCTIVO!$G$3</f>
        <v>Fecha de Emisión: 2026-06-01</v>
      </c>
      <c r="H3" s="934"/>
    </row>
    <row r="4" spans="1:9" ht="7.5" customHeight="1" thickTop="1" x14ac:dyDescent="0.2">
      <c r="A4" s="194"/>
      <c r="B4" s="57"/>
      <c r="C4" s="58"/>
      <c r="D4" s="58"/>
      <c r="E4" s="58"/>
      <c r="F4" s="58"/>
      <c r="G4" s="58"/>
      <c r="H4" s="195"/>
      <c r="I4" s="59"/>
    </row>
    <row r="5" spans="1:9" ht="16.5" customHeight="1" x14ac:dyDescent="0.2">
      <c r="A5" s="1259" t="s">
        <v>770</v>
      </c>
      <c r="B5" s="1260"/>
      <c r="C5" s="1260"/>
      <c r="D5" s="1260"/>
      <c r="E5" s="1260"/>
      <c r="F5" s="1260"/>
      <c r="G5" s="1260"/>
      <c r="H5" s="1261"/>
      <c r="I5" s="59"/>
    </row>
    <row r="6" spans="1:9" s="11" customFormat="1" x14ac:dyDescent="0.2">
      <c r="A6" s="1011" t="s">
        <v>771</v>
      </c>
      <c r="B6" s="585"/>
      <c r="C6" s="1262"/>
      <c r="D6" s="1262"/>
      <c r="E6" s="1262"/>
      <c r="F6" s="1262"/>
      <c r="G6" s="1262"/>
      <c r="H6" s="1263"/>
    </row>
    <row r="7" spans="1:9" s="11" customFormat="1" x14ac:dyDescent="0.2">
      <c r="A7" s="1011" t="s">
        <v>772</v>
      </c>
      <c r="B7" s="585"/>
      <c r="C7" s="1257"/>
      <c r="D7" s="1257"/>
      <c r="E7" s="1257"/>
      <c r="F7" s="1257"/>
      <c r="G7" s="1257"/>
      <c r="H7" s="1258"/>
    </row>
    <row r="8" spans="1:9" x14ac:dyDescent="0.2">
      <c r="A8" s="1264" t="s">
        <v>773</v>
      </c>
      <c r="B8" s="1265"/>
      <c r="C8" s="1265"/>
      <c r="D8" s="1265"/>
      <c r="E8" s="1265"/>
      <c r="F8" s="1265"/>
      <c r="G8" s="1265"/>
      <c r="H8" s="1266"/>
    </row>
    <row r="9" spans="1:9" x14ac:dyDescent="0.2">
      <c r="A9" s="60"/>
      <c r="B9" s="61"/>
      <c r="C9" s="62"/>
      <c r="D9" s="62"/>
      <c r="E9" s="62"/>
      <c r="F9" s="62"/>
      <c r="G9" s="62"/>
      <c r="H9" s="63"/>
    </row>
    <row r="10" spans="1:9" s="64" customFormat="1" ht="12.75" customHeight="1" x14ac:dyDescent="0.2">
      <c r="A10" s="1253" t="s">
        <v>774</v>
      </c>
      <c r="B10" s="1254"/>
      <c r="C10" s="1254"/>
      <c r="D10" s="1254"/>
      <c r="E10" s="1254"/>
      <c r="F10" s="1254"/>
      <c r="G10" s="1255"/>
      <c r="H10" s="80" t="s">
        <v>357</v>
      </c>
    </row>
    <row r="11" spans="1:9" s="64" customFormat="1" ht="23.25" customHeight="1" x14ac:dyDescent="0.2">
      <c r="A11" s="208">
        <v>1</v>
      </c>
      <c r="B11" s="1250" t="s">
        <v>775</v>
      </c>
      <c r="C11" s="1251"/>
      <c r="D11" s="1251"/>
      <c r="E11" s="1251"/>
      <c r="F11" s="1251"/>
      <c r="G11" s="1252"/>
      <c r="H11" s="255"/>
    </row>
    <row r="12" spans="1:9" s="66" customFormat="1" ht="23.25" customHeight="1" x14ac:dyDescent="0.25">
      <c r="A12" s="65">
        <v>2</v>
      </c>
      <c r="B12" s="1256" t="s">
        <v>740</v>
      </c>
      <c r="C12" s="1256"/>
      <c r="D12" s="1256"/>
      <c r="E12" s="1256"/>
      <c r="F12" s="1256"/>
      <c r="G12" s="1256"/>
      <c r="H12" s="254"/>
    </row>
    <row r="13" spans="1:9" s="66" customFormat="1" ht="38.25" customHeight="1" x14ac:dyDescent="0.25">
      <c r="A13" s="65">
        <v>3</v>
      </c>
      <c r="B13" s="1256" t="s">
        <v>776</v>
      </c>
      <c r="C13" s="1256"/>
      <c r="D13" s="1256"/>
      <c r="E13" s="1256"/>
      <c r="F13" s="1256"/>
      <c r="G13" s="1256"/>
      <c r="H13" s="254"/>
    </row>
    <row r="14" spans="1:9" s="212" customFormat="1" ht="29.25" customHeight="1" x14ac:dyDescent="0.2">
      <c r="A14" s="989" t="s">
        <v>617</v>
      </c>
      <c r="B14" s="990"/>
      <c r="C14" s="990"/>
      <c r="D14" s="991"/>
      <c r="E14" s="991"/>
      <c r="F14" s="991"/>
      <c r="G14" s="214"/>
      <c r="H14" s="225"/>
    </row>
    <row r="15" spans="1:9" s="212" customFormat="1" ht="27" customHeight="1" x14ac:dyDescent="0.2">
      <c r="A15" s="989" t="s">
        <v>618</v>
      </c>
      <c r="B15" s="990"/>
      <c r="C15" s="990"/>
      <c r="D15" s="991"/>
      <c r="E15" s="991"/>
      <c r="F15" s="991"/>
      <c r="G15" s="214"/>
      <c r="H15" s="225"/>
    </row>
    <row r="16" spans="1:9" s="212" customFormat="1" ht="15.75" customHeight="1" x14ac:dyDescent="0.25">
      <c r="A16" s="226"/>
      <c r="B16" s="215"/>
      <c r="C16" s="215"/>
      <c r="D16" s="215"/>
      <c r="E16" s="215"/>
      <c r="F16" s="248"/>
      <c r="G16" s="214"/>
      <c r="H16" s="225"/>
    </row>
    <row r="17" spans="1:8" s="216" customFormat="1" x14ac:dyDescent="0.25">
      <c r="A17" s="155"/>
      <c r="B17" s="136" t="s">
        <v>619</v>
      </c>
      <c r="C17" s="137"/>
      <c r="D17" s="136" t="s">
        <v>620</v>
      </c>
      <c r="E17" s="137"/>
      <c r="F17" s="136" t="s">
        <v>621</v>
      </c>
      <c r="G17" s="126"/>
      <c r="H17" s="227"/>
    </row>
    <row r="18" spans="1:8" s="79" customFormat="1" ht="24" customHeight="1" x14ac:dyDescent="0.2">
      <c r="A18" s="156"/>
      <c r="B18" s="135" t="s">
        <v>622</v>
      </c>
      <c r="C18" s="138"/>
      <c r="D18" s="135" t="s">
        <v>620</v>
      </c>
      <c r="E18" s="138"/>
      <c r="F18" s="135" t="s">
        <v>621</v>
      </c>
      <c r="G18" s="126"/>
      <c r="H18" s="228"/>
    </row>
    <row r="19" spans="1:8" s="216" customFormat="1" x14ac:dyDescent="0.2">
      <c r="A19" s="229"/>
      <c r="C19" s="125"/>
      <c r="D19" s="206"/>
      <c r="E19" s="206"/>
      <c r="F19" s="206"/>
      <c r="H19" s="227"/>
    </row>
    <row r="20" spans="1:8" s="216" customFormat="1" x14ac:dyDescent="0.25">
      <c r="A20" s="217" t="s">
        <v>623</v>
      </c>
      <c r="B20" s="219"/>
      <c r="C20" s="219"/>
      <c r="D20" s="219"/>
      <c r="E20" s="219"/>
      <c r="F20" s="219"/>
      <c r="G20" s="219"/>
      <c r="H20" s="249"/>
    </row>
    <row r="21" spans="1:8" s="26" customFormat="1" ht="60" customHeight="1" x14ac:dyDescent="0.25">
      <c r="A21" s="1238" t="s">
        <v>624</v>
      </c>
      <c r="B21" s="1239"/>
      <c r="C21" s="1239"/>
      <c r="D21" s="1239"/>
      <c r="E21" s="1239"/>
      <c r="F21" s="1239"/>
      <c r="G21" s="1239"/>
      <c r="H21" s="1240"/>
    </row>
  </sheetData>
  <sheetProtection formatCells="0" formatColumns="0" formatRows="0" insertRows="0" deleteRows="0" sort="0" autoFilter="0" pivotTables="0"/>
  <mergeCells count="19">
    <mergeCell ref="A6:H6"/>
    <mergeCell ref="A15:C15"/>
    <mergeCell ref="A8:H8"/>
    <mergeCell ref="A21:H21"/>
    <mergeCell ref="E3:F3"/>
    <mergeCell ref="D15:F15"/>
    <mergeCell ref="B11:G11"/>
    <mergeCell ref="A14:C14"/>
    <mergeCell ref="A10:G10"/>
    <mergeCell ref="A1:B3"/>
    <mergeCell ref="C2:H2"/>
    <mergeCell ref="C3:D3"/>
    <mergeCell ref="B13:G13"/>
    <mergeCell ref="B12:G12"/>
    <mergeCell ref="C1:H1"/>
    <mergeCell ref="D14:F14"/>
    <mergeCell ref="A7:H7"/>
    <mergeCell ref="G3:H3"/>
    <mergeCell ref="A5:H5"/>
  </mergeCells>
  <printOptions horizontalCentered="1"/>
  <pageMargins left="0.23622047244094491" right="0.23622047244094491" top="0.74803149606299213" bottom="0.74803149606299213" header="0.31496062992125984" footer="0.31496062992125984"/>
  <pageSetup scale="88" orientation="portrait" r:id="rId1"/>
  <headerFooter alignWithMargins="0">
    <oddFooter>&amp;RPágina &amp;P de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44">
    <tabColor rgb="FFFF9966"/>
  </sheetPr>
  <dimension ref="A1:H22"/>
  <sheetViews>
    <sheetView showGridLines="0" view="pageBreakPreview" zoomScaleNormal="100" zoomScaleSheetLayoutView="100" workbookViewId="0">
      <selection activeCell="C4" sqref="C4"/>
    </sheetView>
  </sheetViews>
  <sheetFormatPr baseColWidth="10" defaultColWidth="11.42578125" defaultRowHeight="12.75" x14ac:dyDescent="0.2"/>
  <cols>
    <col min="1" max="1" width="9.85546875" style="56" customWidth="1"/>
    <col min="2" max="2" width="9" style="56" customWidth="1"/>
    <col min="3" max="3" width="21.5703125" style="56" customWidth="1"/>
    <col min="4" max="4" width="8.42578125" style="56" customWidth="1"/>
    <col min="5" max="5" width="15.7109375" style="56" customWidth="1"/>
    <col min="6" max="6" width="16.85546875" style="56" customWidth="1"/>
    <col min="7" max="7" width="19.28515625" style="56" customWidth="1"/>
    <col min="8" max="8" width="12.85546875" style="56" customWidth="1"/>
    <col min="9" max="16384" width="11.42578125" style="56"/>
  </cols>
  <sheetData>
    <row r="1" spans="1:8" s="26" customFormat="1" ht="18.75" customHeight="1" x14ac:dyDescent="0.25">
      <c r="A1" s="864"/>
      <c r="B1" s="1041"/>
      <c r="C1" s="1016" t="s">
        <v>0</v>
      </c>
      <c r="D1" s="1017"/>
      <c r="E1" s="1017"/>
      <c r="F1" s="1017"/>
      <c r="G1" s="1017"/>
      <c r="H1" s="1018"/>
    </row>
    <row r="2" spans="1:8" s="26" customFormat="1" ht="17.25" customHeight="1" x14ac:dyDescent="0.25">
      <c r="A2" s="865"/>
      <c r="B2" s="1042"/>
      <c r="C2" s="862" t="s">
        <v>1</v>
      </c>
      <c r="D2" s="862"/>
      <c r="E2" s="862"/>
      <c r="F2" s="862"/>
      <c r="G2" s="862"/>
      <c r="H2" s="863"/>
    </row>
    <row r="3" spans="1:8" s="26" customFormat="1" ht="17.25" customHeight="1" thickBot="1" x14ac:dyDescent="0.3">
      <c r="A3" s="866"/>
      <c r="B3" s="1043"/>
      <c r="C3" s="813" t="str">
        <f>+INSTRUCTIVO!C3</f>
        <v>Código: ACOM-FOR68</v>
      </c>
      <c r="D3" s="813"/>
      <c r="E3" s="935" t="str">
        <f>INSTRUCTIVO!$E$3</f>
        <v>Versión: 1</v>
      </c>
      <c r="F3" s="936"/>
      <c r="G3" s="933" t="str">
        <f>INSTRUCTIVO!$G$3</f>
        <v>Fecha de Emisión: 2026-06-01</v>
      </c>
      <c r="H3" s="934"/>
    </row>
    <row r="4" spans="1:8" ht="7.5" customHeight="1" thickTop="1" x14ac:dyDescent="0.2">
      <c r="A4" s="194"/>
      <c r="B4" s="57"/>
      <c r="C4" s="58"/>
      <c r="D4" s="58"/>
      <c r="E4" s="58"/>
      <c r="F4" s="58"/>
      <c r="G4" s="58"/>
      <c r="H4" s="195"/>
    </row>
    <row r="5" spans="1:8" ht="15.75" customHeight="1" x14ac:dyDescent="0.2">
      <c r="A5" s="1259" t="s">
        <v>777</v>
      </c>
      <c r="B5" s="1260"/>
      <c r="C5" s="1260"/>
      <c r="D5" s="1260"/>
      <c r="E5" s="1260"/>
      <c r="F5" s="1260"/>
      <c r="G5" s="1260"/>
      <c r="H5" s="1261"/>
    </row>
    <row r="6" spans="1:8" s="11" customFormat="1" x14ac:dyDescent="0.2">
      <c r="A6" s="1011" t="s">
        <v>771</v>
      </c>
      <c r="B6" s="585"/>
      <c r="C6" s="1262"/>
      <c r="D6" s="1262"/>
      <c r="E6" s="1262"/>
      <c r="F6" s="1262"/>
      <c r="G6" s="1262"/>
      <c r="H6" s="1263"/>
    </row>
    <row r="7" spans="1:8" s="11" customFormat="1" x14ac:dyDescent="0.2">
      <c r="A7" s="1011" t="s">
        <v>778</v>
      </c>
      <c r="B7" s="585"/>
      <c r="C7" s="1257"/>
      <c r="D7" s="1257"/>
      <c r="E7" s="1257"/>
      <c r="F7" s="1257"/>
      <c r="G7" s="1257"/>
      <c r="H7" s="1258"/>
    </row>
    <row r="8" spans="1:8" x14ac:dyDescent="0.2">
      <c r="A8" s="1274" t="s">
        <v>779</v>
      </c>
      <c r="B8" s="1275"/>
      <c r="C8" s="1275"/>
      <c r="D8" s="1275"/>
      <c r="E8" s="1275"/>
      <c r="F8" s="1275"/>
      <c r="G8" s="1275"/>
      <c r="H8" s="1276"/>
    </row>
    <row r="9" spans="1:8" x14ac:dyDescent="0.2">
      <c r="A9" s="1270"/>
      <c r="B9" s="1271"/>
      <c r="C9" s="1271"/>
      <c r="D9" s="1271"/>
      <c r="E9" s="1271"/>
      <c r="F9" s="1271"/>
      <c r="G9" s="1271"/>
      <c r="H9" s="1272"/>
    </row>
    <row r="10" spans="1:8" s="64" customFormat="1" ht="12.75" customHeight="1" x14ac:dyDescent="0.2">
      <c r="A10" s="1277" t="s">
        <v>774</v>
      </c>
      <c r="B10" s="1277"/>
      <c r="C10" s="1277"/>
      <c r="D10" s="1277"/>
      <c r="E10" s="1277"/>
      <c r="F10" s="1277"/>
      <c r="G10" s="1277"/>
      <c r="H10" s="85" t="s">
        <v>357</v>
      </c>
    </row>
    <row r="11" spans="1:8" s="66" customFormat="1" x14ac:dyDescent="0.25">
      <c r="A11" s="65">
        <v>1</v>
      </c>
      <c r="B11" s="1267" t="s">
        <v>741</v>
      </c>
      <c r="C11" s="1267"/>
      <c r="D11" s="1267"/>
      <c r="E11" s="1267"/>
      <c r="F11" s="1267"/>
      <c r="G11" s="1267"/>
      <c r="H11" s="306"/>
    </row>
    <row r="12" spans="1:8" s="66" customFormat="1" ht="12.75" customHeight="1" x14ac:dyDescent="0.25">
      <c r="A12" s="65">
        <v>2</v>
      </c>
      <c r="B12" s="800" t="s">
        <v>705</v>
      </c>
      <c r="C12" s="801"/>
      <c r="D12" s="801"/>
      <c r="E12" s="801"/>
      <c r="F12" s="801"/>
      <c r="G12" s="802"/>
      <c r="H12" s="306"/>
    </row>
    <row r="13" spans="1:8" s="66" customFormat="1" x14ac:dyDescent="0.25">
      <c r="A13" s="65">
        <v>3</v>
      </c>
      <c r="B13" s="1273" t="s">
        <v>740</v>
      </c>
      <c r="C13" s="1273"/>
      <c r="D13" s="1273"/>
      <c r="E13" s="1273"/>
      <c r="F13" s="1273"/>
      <c r="G13" s="1273"/>
      <c r="H13" s="306"/>
    </row>
    <row r="14" spans="1:8" s="66" customFormat="1" ht="30" customHeight="1" x14ac:dyDescent="0.25">
      <c r="A14" s="65">
        <v>4</v>
      </c>
      <c r="B14" s="1268" t="s">
        <v>780</v>
      </c>
      <c r="C14" s="1269"/>
      <c r="D14" s="1269"/>
      <c r="E14" s="1269"/>
      <c r="F14" s="1269"/>
      <c r="G14" s="1269"/>
      <c r="H14" s="306"/>
    </row>
    <row r="15" spans="1:8" s="212" customFormat="1" ht="29.25" customHeight="1" x14ac:dyDescent="0.2">
      <c r="A15" s="989" t="s">
        <v>617</v>
      </c>
      <c r="B15" s="990"/>
      <c r="C15" s="990"/>
      <c r="D15" s="991"/>
      <c r="E15" s="991"/>
      <c r="F15" s="991"/>
      <c r="G15" s="214"/>
      <c r="H15" s="225"/>
    </row>
    <row r="16" spans="1:8" s="212" customFormat="1" ht="27" customHeight="1" x14ac:dyDescent="0.2">
      <c r="A16" s="989" t="s">
        <v>618</v>
      </c>
      <c r="B16" s="990"/>
      <c r="C16" s="990"/>
      <c r="D16" s="991"/>
      <c r="E16" s="991"/>
      <c r="F16" s="991"/>
      <c r="G16" s="214"/>
      <c r="H16" s="225"/>
    </row>
    <row r="17" spans="1:8" s="212" customFormat="1" ht="15.75" customHeight="1" x14ac:dyDescent="0.25">
      <c r="A17" s="226"/>
      <c r="B17" s="215"/>
      <c r="C17" s="215"/>
      <c r="D17" s="215"/>
      <c r="E17" s="215"/>
      <c r="F17" s="248"/>
      <c r="G17" s="214"/>
      <c r="H17" s="225"/>
    </row>
    <row r="18" spans="1:8" s="216" customFormat="1" x14ac:dyDescent="0.25">
      <c r="A18" s="155"/>
      <c r="B18" s="136" t="s">
        <v>619</v>
      </c>
      <c r="C18" s="137"/>
      <c r="D18" s="136" t="s">
        <v>620</v>
      </c>
      <c r="E18" s="137"/>
      <c r="F18" s="136" t="s">
        <v>621</v>
      </c>
      <c r="G18" s="126"/>
      <c r="H18" s="227"/>
    </row>
    <row r="19" spans="1:8" s="79" customFormat="1" ht="24" customHeight="1" x14ac:dyDescent="0.2">
      <c r="A19" s="156"/>
      <c r="B19" s="135" t="s">
        <v>622</v>
      </c>
      <c r="C19" s="138"/>
      <c r="D19" s="135" t="s">
        <v>620</v>
      </c>
      <c r="E19" s="138"/>
      <c r="F19" s="135" t="s">
        <v>621</v>
      </c>
      <c r="G19" s="126"/>
      <c r="H19" s="228"/>
    </row>
    <row r="20" spans="1:8" s="216" customFormat="1" x14ac:dyDescent="0.2">
      <c r="A20" s="229"/>
      <c r="C20" s="125"/>
      <c r="D20" s="206"/>
      <c r="E20" s="206"/>
      <c r="F20" s="206"/>
      <c r="H20" s="227"/>
    </row>
    <row r="21" spans="1:8" s="216" customFormat="1" x14ac:dyDescent="0.25">
      <c r="A21" s="217" t="s">
        <v>623</v>
      </c>
      <c r="B21" s="219"/>
      <c r="C21" s="219"/>
      <c r="D21" s="219"/>
      <c r="E21" s="219"/>
      <c r="F21" s="219"/>
      <c r="G21" s="219"/>
      <c r="H21" s="249"/>
    </row>
    <row r="22" spans="1:8" s="26" customFormat="1" ht="60" customHeight="1" x14ac:dyDescent="0.25">
      <c r="A22" s="1238" t="s">
        <v>624</v>
      </c>
      <c r="B22" s="1239"/>
      <c r="C22" s="1239"/>
      <c r="D22" s="1239"/>
      <c r="E22" s="1239"/>
      <c r="F22" s="1239"/>
      <c r="G22" s="1239"/>
      <c r="H22" s="1240"/>
    </row>
  </sheetData>
  <sheetProtection formatCells="0" formatColumns="0" formatRows="0" insertRows="0" deleteRows="0" sort="0" autoFilter="0" pivotTables="0"/>
  <mergeCells count="21">
    <mergeCell ref="A22:H22"/>
    <mergeCell ref="B13:G13"/>
    <mergeCell ref="A8:H8"/>
    <mergeCell ref="A10:G10"/>
    <mergeCell ref="D16:F16"/>
    <mergeCell ref="A16:C16"/>
    <mergeCell ref="D15:F15"/>
    <mergeCell ref="B14:G14"/>
    <mergeCell ref="A6:H6"/>
    <mergeCell ref="A15:C15"/>
    <mergeCell ref="A5:H5"/>
    <mergeCell ref="A9:H9"/>
    <mergeCell ref="C1:H1"/>
    <mergeCell ref="A7:H7"/>
    <mergeCell ref="A1:B3"/>
    <mergeCell ref="B12:G12"/>
    <mergeCell ref="B11:G11"/>
    <mergeCell ref="C2:H2"/>
    <mergeCell ref="G3:H3"/>
    <mergeCell ref="E3:F3"/>
    <mergeCell ref="C3:D3"/>
  </mergeCells>
  <printOptions horizontalCentered="1"/>
  <pageMargins left="0.23622047244094491" right="0.23622047244094491" top="0.74803149606299213" bottom="0.74803149606299213" header="0.31496062992125984" footer="0.31496062992125984"/>
  <pageSetup scale="88" orientation="portrait" r:id="rId1"/>
  <headerFooter alignWithMargins="0">
    <oddFooter>&amp;RPágina &amp;P de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7">
    <tabColor rgb="FFFF9966"/>
  </sheetPr>
  <dimension ref="A1:K25"/>
  <sheetViews>
    <sheetView showGridLines="0" view="pageBreakPreview" zoomScaleNormal="100" zoomScaleSheetLayoutView="100" workbookViewId="0">
      <selection activeCell="C4" sqref="C4"/>
    </sheetView>
  </sheetViews>
  <sheetFormatPr baseColWidth="10" defaultColWidth="11.42578125" defaultRowHeight="12.75" x14ac:dyDescent="0.2"/>
  <cols>
    <col min="1" max="1" width="6.42578125" style="56" customWidth="1"/>
    <col min="2" max="2" width="9.28515625" style="56" customWidth="1"/>
    <col min="3" max="3" width="23.28515625" style="56" customWidth="1"/>
    <col min="4" max="4" width="8.42578125" style="56" customWidth="1"/>
    <col min="5" max="5" width="18.42578125" style="56" customWidth="1"/>
    <col min="6" max="6" width="13.28515625" style="56" customWidth="1"/>
    <col min="7" max="7" width="22.42578125" style="56" customWidth="1"/>
    <col min="8" max="8" width="12" style="56" customWidth="1"/>
    <col min="9" max="16384" width="11.42578125" style="56"/>
  </cols>
  <sheetData>
    <row r="1" spans="1:11" s="26" customFormat="1" ht="15.75" customHeight="1" x14ac:dyDescent="0.25">
      <c r="A1" s="864"/>
      <c r="B1" s="1041"/>
      <c r="C1" s="1016" t="s">
        <v>0</v>
      </c>
      <c r="D1" s="1017"/>
      <c r="E1" s="1017"/>
      <c r="F1" s="1017"/>
      <c r="G1" s="1017"/>
      <c r="H1" s="1018"/>
    </row>
    <row r="2" spans="1:11" s="26" customFormat="1" ht="18.75" customHeight="1" x14ac:dyDescent="0.25">
      <c r="A2" s="865"/>
      <c r="B2" s="1042"/>
      <c r="C2" s="862" t="s">
        <v>1</v>
      </c>
      <c r="D2" s="862"/>
      <c r="E2" s="862"/>
      <c r="F2" s="862"/>
      <c r="G2" s="862"/>
      <c r="H2" s="863"/>
    </row>
    <row r="3" spans="1:11" s="26" customFormat="1" ht="17.25" customHeight="1" thickBot="1" x14ac:dyDescent="0.3">
      <c r="A3" s="866"/>
      <c r="B3" s="1043"/>
      <c r="C3" s="813" t="str">
        <f>+INSTRUCTIVO!C3</f>
        <v>Código: ACOM-FOR68</v>
      </c>
      <c r="D3" s="813"/>
      <c r="E3" s="935" t="str">
        <f>INSTRUCTIVO!$E$3</f>
        <v>Versión: 1</v>
      </c>
      <c r="F3" s="936"/>
      <c r="G3" s="933" t="str">
        <f>INSTRUCTIVO!$G$3</f>
        <v>Fecha de Emisión: 2026-06-01</v>
      </c>
      <c r="H3" s="934"/>
    </row>
    <row r="4" spans="1:11" ht="7.5" customHeight="1" thickTop="1" x14ac:dyDescent="0.2">
      <c r="A4" s="194"/>
      <c r="B4" s="57"/>
      <c r="C4" s="58"/>
      <c r="D4" s="58"/>
      <c r="E4" s="58"/>
      <c r="F4" s="58"/>
      <c r="G4" s="58"/>
      <c r="H4" s="195"/>
      <c r="I4" s="59"/>
    </row>
    <row r="5" spans="1:11" ht="14.25" customHeight="1" x14ac:dyDescent="0.2">
      <c r="A5" s="1259" t="s">
        <v>781</v>
      </c>
      <c r="B5" s="1260"/>
      <c r="C5" s="1260"/>
      <c r="D5" s="1260"/>
      <c r="E5" s="1260"/>
      <c r="F5" s="1260"/>
      <c r="G5" s="1260"/>
      <c r="H5" s="1261"/>
      <c r="I5" s="59"/>
    </row>
    <row r="6" spans="1:11" s="11" customFormat="1" x14ac:dyDescent="0.2">
      <c r="A6" s="1011" t="s">
        <v>771</v>
      </c>
      <c r="B6" s="585"/>
      <c r="C6" s="1262"/>
      <c r="D6" s="1262"/>
      <c r="E6" s="1262"/>
      <c r="F6" s="1262"/>
      <c r="G6" s="1262"/>
      <c r="H6" s="1263"/>
    </row>
    <row r="7" spans="1:11" s="11" customFormat="1" x14ac:dyDescent="0.2">
      <c r="A7" s="1011" t="s">
        <v>782</v>
      </c>
      <c r="B7" s="585"/>
      <c r="C7" s="1257"/>
      <c r="D7" s="1257"/>
      <c r="E7" s="1257"/>
      <c r="F7" s="1257"/>
      <c r="G7" s="1257"/>
      <c r="H7" s="1258"/>
    </row>
    <row r="8" spans="1:11" x14ac:dyDescent="0.2">
      <c r="A8" s="1274"/>
      <c r="B8" s="1275"/>
      <c r="C8" s="1275"/>
      <c r="D8" s="1275"/>
      <c r="E8" s="1275"/>
      <c r="F8" s="1275"/>
      <c r="G8" s="1275"/>
      <c r="H8" s="1276"/>
    </row>
    <row r="9" spans="1:11" x14ac:dyDescent="0.2">
      <c r="A9" s="60"/>
      <c r="B9" s="61"/>
      <c r="C9" s="62"/>
      <c r="D9" s="62"/>
      <c r="E9" s="62"/>
      <c r="F9" s="62"/>
      <c r="G9" s="62"/>
      <c r="H9" s="63"/>
    </row>
    <row r="10" spans="1:11" s="64" customFormat="1" ht="12.75" customHeight="1" x14ac:dyDescent="0.2">
      <c r="A10" s="1281" t="s">
        <v>774</v>
      </c>
      <c r="B10" s="1282"/>
      <c r="C10" s="1282"/>
      <c r="D10" s="1282"/>
      <c r="E10" s="1282"/>
      <c r="F10" s="1282"/>
      <c r="G10" s="1283"/>
      <c r="H10" s="80" t="s">
        <v>357</v>
      </c>
    </row>
    <row r="11" spans="1:11" s="66" customFormat="1" x14ac:dyDescent="0.25">
      <c r="A11" s="65">
        <v>1</v>
      </c>
      <c r="B11" s="1267" t="s">
        <v>783</v>
      </c>
      <c r="C11" s="1267"/>
      <c r="D11" s="1267"/>
      <c r="E11" s="1267"/>
      <c r="F11" s="1267"/>
      <c r="G11" s="1267"/>
      <c r="H11" s="254"/>
    </row>
    <row r="12" spans="1:11" s="66" customFormat="1" x14ac:dyDescent="0.25">
      <c r="A12" s="65">
        <v>2</v>
      </c>
      <c r="B12" s="800" t="s">
        <v>705</v>
      </c>
      <c r="C12" s="801"/>
      <c r="D12" s="801"/>
      <c r="E12" s="801"/>
      <c r="F12" s="801"/>
      <c r="G12" s="802"/>
      <c r="H12" s="254"/>
    </row>
    <row r="13" spans="1:11" s="66" customFormat="1" x14ac:dyDescent="0.25">
      <c r="A13" s="65">
        <v>3</v>
      </c>
      <c r="B13" s="1273" t="s">
        <v>740</v>
      </c>
      <c r="C13" s="1273"/>
      <c r="D13" s="1273"/>
      <c r="E13" s="1273"/>
      <c r="F13" s="1273"/>
      <c r="G13" s="1273"/>
      <c r="H13" s="254"/>
    </row>
    <row r="14" spans="1:11" s="66" customFormat="1" x14ac:dyDescent="0.25">
      <c r="A14" s="65">
        <v>4</v>
      </c>
      <c r="B14" s="1268" t="s">
        <v>784</v>
      </c>
      <c r="C14" s="1269"/>
      <c r="D14" s="1269"/>
      <c r="E14" s="1269"/>
      <c r="F14" s="1269"/>
      <c r="G14" s="1269"/>
      <c r="H14" s="254"/>
    </row>
    <row r="15" spans="1:11" s="66" customFormat="1" x14ac:dyDescent="0.25">
      <c r="A15" s="196"/>
      <c r="B15" s="197"/>
      <c r="C15" s="198"/>
      <c r="D15" s="198"/>
      <c r="E15" s="198"/>
      <c r="F15" s="198"/>
      <c r="G15" s="198"/>
      <c r="H15" s="256"/>
    </row>
    <row r="16" spans="1:11" s="211" customFormat="1" ht="12" customHeight="1" x14ac:dyDescent="0.2">
      <c r="A16" s="758" t="s">
        <v>613</v>
      </c>
      <c r="B16" s="759"/>
      <c r="C16" s="759"/>
      <c r="D16" s="759"/>
      <c r="E16" s="759"/>
      <c r="F16" s="759"/>
      <c r="H16" s="246"/>
      <c r="I16" s="247"/>
      <c r="J16" s="247"/>
      <c r="K16" s="247"/>
    </row>
    <row r="17" spans="1:8" s="66" customFormat="1" x14ac:dyDescent="0.25">
      <c r="A17" s="1278" t="s">
        <v>785</v>
      </c>
      <c r="B17" s="1279"/>
      <c r="C17" s="1279"/>
      <c r="D17" s="1279"/>
      <c r="E17" s="1279"/>
      <c r="F17" s="1279"/>
      <c r="G17" s="1279"/>
      <c r="H17" s="1280"/>
    </row>
    <row r="18" spans="1:8" s="212" customFormat="1" ht="29.25" customHeight="1" x14ac:dyDescent="0.2">
      <c r="A18" s="989" t="s">
        <v>617</v>
      </c>
      <c r="B18" s="990"/>
      <c r="C18" s="990"/>
      <c r="D18" s="991"/>
      <c r="E18" s="991"/>
      <c r="F18" s="991"/>
      <c r="G18" s="214"/>
      <c r="H18" s="225"/>
    </row>
    <row r="19" spans="1:8" s="212" customFormat="1" ht="27" customHeight="1" x14ac:dyDescent="0.2">
      <c r="A19" s="989" t="s">
        <v>618</v>
      </c>
      <c r="B19" s="990"/>
      <c r="C19" s="990"/>
      <c r="D19" s="991"/>
      <c r="E19" s="991"/>
      <c r="F19" s="991"/>
      <c r="G19" s="214"/>
      <c r="H19" s="225"/>
    </row>
    <row r="20" spans="1:8" s="212" customFormat="1" ht="15.75" customHeight="1" x14ac:dyDescent="0.25">
      <c r="A20" s="226"/>
      <c r="B20" s="215"/>
      <c r="C20" s="215"/>
      <c r="D20" s="215"/>
      <c r="E20" s="215"/>
      <c r="F20" s="248"/>
      <c r="G20" s="214"/>
      <c r="H20" s="225"/>
    </row>
    <row r="21" spans="1:8" s="216" customFormat="1" x14ac:dyDescent="0.25">
      <c r="A21" s="155"/>
      <c r="B21" s="136" t="s">
        <v>619</v>
      </c>
      <c r="C21" s="137"/>
      <c r="D21" s="136" t="s">
        <v>620</v>
      </c>
      <c r="E21" s="137"/>
      <c r="F21" s="136" t="s">
        <v>621</v>
      </c>
      <c r="G21" s="126"/>
      <c r="H21" s="227"/>
    </row>
    <row r="22" spans="1:8" s="79" customFormat="1" ht="24" customHeight="1" x14ac:dyDescent="0.2">
      <c r="A22" s="156"/>
      <c r="B22" s="135" t="s">
        <v>622</v>
      </c>
      <c r="C22" s="138"/>
      <c r="D22" s="135" t="s">
        <v>620</v>
      </c>
      <c r="E22" s="138"/>
      <c r="F22" s="135" t="s">
        <v>621</v>
      </c>
      <c r="G22" s="126"/>
      <c r="H22" s="228"/>
    </row>
    <row r="23" spans="1:8" s="216" customFormat="1" x14ac:dyDescent="0.2">
      <c r="A23" s="229"/>
      <c r="C23" s="125"/>
      <c r="D23" s="206"/>
      <c r="E23" s="206"/>
      <c r="F23" s="206"/>
      <c r="H23" s="227"/>
    </row>
    <row r="24" spans="1:8" s="216" customFormat="1" x14ac:dyDescent="0.25">
      <c r="A24" s="217" t="s">
        <v>623</v>
      </c>
      <c r="B24" s="219"/>
      <c r="C24" s="219"/>
      <c r="D24" s="219"/>
      <c r="E24" s="219"/>
      <c r="F24" s="219"/>
      <c r="G24" s="219"/>
      <c r="H24" s="249"/>
    </row>
    <row r="25" spans="1:8" s="26" customFormat="1" ht="60" customHeight="1" x14ac:dyDescent="0.25">
      <c r="A25" s="1238" t="s">
        <v>624</v>
      </c>
      <c r="B25" s="1239"/>
      <c r="C25" s="1239"/>
      <c r="D25" s="1239"/>
      <c r="E25" s="1239"/>
      <c r="F25" s="1239"/>
      <c r="G25" s="1239"/>
      <c r="H25" s="1240"/>
    </row>
  </sheetData>
  <sheetProtection formatCells="0" formatColumns="0" formatRows="0" insertRows="0" deleteRows="0" sort="0" autoFilter="0" pivotTables="0"/>
  <mergeCells count="22">
    <mergeCell ref="A1:B3"/>
    <mergeCell ref="C2:H2"/>
    <mergeCell ref="C3:D3"/>
    <mergeCell ref="E3:F3"/>
    <mergeCell ref="G3:H3"/>
    <mergeCell ref="C1:H1"/>
    <mergeCell ref="A19:C19"/>
    <mergeCell ref="D19:F19"/>
    <mergeCell ref="A25:H25"/>
    <mergeCell ref="A5:H5"/>
    <mergeCell ref="B12:G12"/>
    <mergeCell ref="A17:H17"/>
    <mergeCell ref="B14:G14"/>
    <mergeCell ref="A18:C18"/>
    <mergeCell ref="A16:F16"/>
    <mergeCell ref="D18:F18"/>
    <mergeCell ref="A6:H6"/>
    <mergeCell ref="A7:H7"/>
    <mergeCell ref="A8:H8"/>
    <mergeCell ref="A10:G10"/>
    <mergeCell ref="B11:G11"/>
    <mergeCell ref="B13:G13"/>
  </mergeCells>
  <printOptions horizontalCentered="1"/>
  <pageMargins left="0.23622047244094491" right="0.23622047244094491" top="0.74803149606299213" bottom="0.74803149606299213" header="0.31496062992125984" footer="0.31496062992125984"/>
  <pageSetup scale="88" orientation="portrait" r:id="rId1"/>
  <headerFooter alignWithMargins="0">
    <oddFooter>&amp;RPágina &amp;P de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38">
    <tabColor rgb="FFFF9900"/>
  </sheetPr>
  <dimension ref="A1:Q24"/>
  <sheetViews>
    <sheetView showGridLines="0" view="pageBreakPreview" zoomScaleNormal="100" zoomScaleSheetLayoutView="100" workbookViewId="0">
      <selection activeCell="C3" sqref="C3:D3"/>
    </sheetView>
  </sheetViews>
  <sheetFormatPr baseColWidth="10" defaultColWidth="11.42578125" defaultRowHeight="12.75" x14ac:dyDescent="0.2"/>
  <cols>
    <col min="1" max="1" width="7.7109375" style="11" customWidth="1"/>
    <col min="2" max="2" width="9.7109375" style="11" customWidth="1"/>
    <col min="3" max="3" width="27" style="11" customWidth="1"/>
    <col min="4" max="4" width="14.5703125" style="11" customWidth="1"/>
    <col min="5" max="5" width="16.42578125" style="11" customWidth="1"/>
    <col min="6" max="6" width="7.7109375" style="11" customWidth="1"/>
    <col min="7" max="7" width="14.42578125" style="11" customWidth="1"/>
    <col min="8" max="8" width="12.85546875" style="11" customWidth="1"/>
    <col min="9" max="16384" width="11.42578125" style="11"/>
  </cols>
  <sheetData>
    <row r="1" spans="1:17" s="26" customFormat="1" ht="17.25" customHeight="1" x14ac:dyDescent="0.25">
      <c r="A1" s="864"/>
      <c r="B1" s="1041"/>
      <c r="C1" s="1016" t="s">
        <v>0</v>
      </c>
      <c r="D1" s="1017"/>
      <c r="E1" s="1017"/>
      <c r="F1" s="1017"/>
      <c r="G1" s="1017"/>
      <c r="H1" s="1018"/>
    </row>
    <row r="2" spans="1:17" s="26" customFormat="1" ht="17.25" customHeight="1" x14ac:dyDescent="0.25">
      <c r="A2" s="865"/>
      <c r="B2" s="1042"/>
      <c r="C2" s="862" t="s">
        <v>1</v>
      </c>
      <c r="D2" s="862"/>
      <c r="E2" s="862"/>
      <c r="F2" s="862"/>
      <c r="G2" s="862"/>
      <c r="H2" s="863"/>
    </row>
    <row r="3" spans="1:17" s="26" customFormat="1" ht="17.25" customHeight="1" thickBot="1" x14ac:dyDescent="0.3">
      <c r="A3" s="866"/>
      <c r="B3" s="1043"/>
      <c r="C3" s="813" t="str">
        <f>+INSTRUCTIVO!C3</f>
        <v>Código: ACOM-FOR68</v>
      </c>
      <c r="D3" s="813"/>
      <c r="E3" s="935" t="str">
        <f>INSTRUCTIVO!$E$3</f>
        <v>Versión: 1</v>
      </c>
      <c r="F3" s="936"/>
      <c r="G3" s="933" t="str">
        <f>INSTRUCTIVO!$G$3</f>
        <v>Fecha de Emisión: 2026-06-01</v>
      </c>
      <c r="H3" s="934"/>
    </row>
    <row r="4" spans="1:17" ht="8.4499999999999993" customHeight="1" thickTop="1" x14ac:dyDescent="0.2">
      <c r="A4" s="35"/>
      <c r="B4" s="27"/>
      <c r="C4" s="28"/>
      <c r="D4" s="28"/>
      <c r="E4" s="28"/>
      <c r="F4" s="28"/>
      <c r="G4" s="28"/>
      <c r="H4" s="251"/>
    </row>
    <row r="5" spans="1:17" ht="14.25" customHeight="1" x14ac:dyDescent="0.2">
      <c r="A5" s="1284" t="s">
        <v>786</v>
      </c>
      <c r="B5" s="1285"/>
      <c r="C5" s="1285"/>
      <c r="D5" s="1285"/>
      <c r="E5" s="1285"/>
      <c r="F5" s="1285"/>
      <c r="G5" s="1285"/>
      <c r="H5" s="1286"/>
    </row>
    <row r="6" spans="1:17" x14ac:dyDescent="0.2">
      <c r="A6" s="1288" t="s">
        <v>787</v>
      </c>
      <c r="B6" s="1257"/>
      <c r="C6" s="1289"/>
      <c r="D6" s="1289"/>
      <c r="E6" s="1289"/>
      <c r="F6" s="1289"/>
      <c r="G6" s="1289"/>
      <c r="H6" s="1290"/>
      <c r="J6" s="1293"/>
      <c r="K6" s="1293"/>
      <c r="L6" s="1293"/>
      <c r="M6" s="1293"/>
      <c r="N6" s="1293"/>
      <c r="O6" s="1293"/>
      <c r="P6" s="1293"/>
      <c r="Q6" s="124"/>
    </row>
    <row r="7" spans="1:17" s="56" customFormat="1" x14ac:dyDescent="0.2">
      <c r="A7" s="1011" t="s">
        <v>788</v>
      </c>
      <c r="B7" s="585"/>
      <c r="C7" s="585"/>
      <c r="D7" s="585"/>
      <c r="E7" s="585"/>
      <c r="F7" s="585"/>
      <c r="G7" s="585"/>
      <c r="H7" s="1012"/>
      <c r="J7" s="52"/>
      <c r="K7" s="1287"/>
      <c r="L7" s="1287"/>
      <c r="M7" s="1287"/>
      <c r="N7" s="1287"/>
      <c r="O7" s="1287"/>
      <c r="P7" s="1287"/>
      <c r="Q7" s="124"/>
    </row>
    <row r="8" spans="1:17" s="56" customFormat="1" x14ac:dyDescent="0.2">
      <c r="A8" s="68"/>
      <c r="B8" s="69"/>
      <c r="C8" s="69"/>
      <c r="D8" s="69"/>
      <c r="E8" s="69"/>
      <c r="F8" s="69"/>
      <c r="G8" s="69"/>
      <c r="H8" s="70"/>
      <c r="J8" s="84"/>
      <c r="K8" s="1294"/>
      <c r="L8" s="1294"/>
      <c r="M8" s="1294"/>
      <c r="N8" s="1294"/>
      <c r="O8" s="1294"/>
      <c r="P8" s="1294"/>
      <c r="Q8" s="66"/>
    </row>
    <row r="9" spans="1:17" ht="13.5" thickBot="1" x14ac:dyDescent="0.25">
      <c r="A9" s="1291" t="s">
        <v>774</v>
      </c>
      <c r="B9" s="1291"/>
      <c r="C9" s="1291"/>
      <c r="D9" s="1291"/>
      <c r="E9" s="1291"/>
      <c r="F9" s="1291"/>
      <c r="G9" s="1291"/>
      <c r="H9" s="67" t="s">
        <v>357</v>
      </c>
      <c r="J9" s="52"/>
      <c r="K9" s="1287"/>
      <c r="L9" s="1287"/>
      <c r="M9" s="1287"/>
      <c r="N9" s="1287"/>
      <c r="O9" s="1287"/>
      <c r="P9" s="1287"/>
    </row>
    <row r="10" spans="1:17" ht="24" customHeight="1" thickTop="1" x14ac:dyDescent="0.2">
      <c r="A10" s="53">
        <v>1</v>
      </c>
      <c r="B10" s="1292" t="s">
        <v>789</v>
      </c>
      <c r="C10" s="1292"/>
      <c r="D10" s="1292"/>
      <c r="E10" s="1292"/>
      <c r="F10" s="1292"/>
      <c r="G10" s="1292"/>
      <c r="H10" s="257"/>
      <c r="J10" s="52"/>
      <c r="K10" s="1287"/>
      <c r="L10" s="1287"/>
      <c r="M10" s="1287"/>
      <c r="N10" s="1287"/>
      <c r="O10" s="1287"/>
      <c r="P10" s="1287"/>
    </row>
    <row r="11" spans="1:17" ht="19.5" customHeight="1" x14ac:dyDescent="0.2">
      <c r="A11" s="65">
        <v>2</v>
      </c>
      <c r="B11" s="800" t="s">
        <v>705</v>
      </c>
      <c r="C11" s="801"/>
      <c r="D11" s="801"/>
      <c r="E11" s="801"/>
      <c r="F11" s="801"/>
      <c r="G11" s="802"/>
      <c r="H11" s="254"/>
      <c r="J11" s="52"/>
      <c r="K11" s="1287"/>
      <c r="L11" s="1287"/>
      <c r="M11" s="1287"/>
      <c r="N11" s="1287"/>
      <c r="O11" s="1287"/>
      <c r="P11" s="1287"/>
    </row>
    <row r="12" spans="1:17" ht="20.25" customHeight="1" x14ac:dyDescent="0.2">
      <c r="A12" s="53">
        <v>3</v>
      </c>
      <c r="B12" s="1292" t="s">
        <v>740</v>
      </c>
      <c r="C12" s="1292"/>
      <c r="D12" s="1292"/>
      <c r="E12" s="1292"/>
      <c r="F12" s="1292"/>
      <c r="G12" s="1292"/>
      <c r="H12" s="258"/>
      <c r="J12" s="52"/>
      <c r="K12" s="1287"/>
      <c r="L12" s="1287"/>
      <c r="M12" s="1287"/>
      <c r="N12" s="1287"/>
      <c r="O12" s="1287"/>
      <c r="P12" s="1287"/>
    </row>
    <row r="13" spans="1:17" ht="34.5" customHeight="1" x14ac:dyDescent="0.2">
      <c r="A13" s="32">
        <v>4</v>
      </c>
      <c r="B13" s="1273" t="s">
        <v>790</v>
      </c>
      <c r="C13" s="1273"/>
      <c r="D13" s="1273"/>
      <c r="E13" s="1273"/>
      <c r="F13" s="1273"/>
      <c r="G13" s="1273"/>
      <c r="H13" s="259"/>
    </row>
    <row r="14" spans="1:17" ht="30" customHeight="1" x14ac:dyDescent="0.2">
      <c r="A14" s="32">
        <v>5</v>
      </c>
      <c r="B14" s="1273" t="s">
        <v>791</v>
      </c>
      <c r="C14" s="1273"/>
      <c r="D14" s="1273"/>
      <c r="E14" s="1273"/>
      <c r="F14" s="1273"/>
      <c r="G14" s="1273"/>
      <c r="H14" s="259"/>
      <c r="J14" s="1295"/>
      <c r="K14" s="1295"/>
      <c r="L14" s="1296"/>
      <c r="M14" s="1296"/>
      <c r="N14" s="1296"/>
      <c r="O14" s="1296"/>
      <c r="P14" s="1296"/>
      <c r="Q14" s="1296"/>
    </row>
    <row r="15" spans="1:17" ht="19.5" customHeight="1" x14ac:dyDescent="0.2">
      <c r="A15" s="182"/>
      <c r="B15" s="158"/>
      <c r="C15" s="158"/>
      <c r="D15" s="158"/>
      <c r="E15" s="158"/>
      <c r="F15" s="158"/>
      <c r="G15" s="158"/>
      <c r="H15" s="210"/>
      <c r="J15" s="207"/>
      <c r="K15" s="207"/>
      <c r="L15" s="209"/>
      <c r="M15" s="209"/>
      <c r="N15" s="209"/>
      <c r="O15" s="209"/>
      <c r="P15" s="209"/>
      <c r="Q15" s="209"/>
    </row>
    <row r="16" spans="1:17" s="211" customFormat="1" ht="12" customHeight="1" x14ac:dyDescent="0.2">
      <c r="A16" s="758" t="s">
        <v>613</v>
      </c>
      <c r="B16" s="759"/>
      <c r="C16" s="759"/>
      <c r="D16" s="759"/>
      <c r="E16" s="759"/>
      <c r="F16" s="759"/>
      <c r="H16" s="246"/>
      <c r="I16" s="247"/>
      <c r="J16" s="247"/>
      <c r="K16" s="247"/>
    </row>
    <row r="17" spans="1:17" ht="102.75" customHeight="1" x14ac:dyDescent="0.2">
      <c r="A17" s="1297" t="s">
        <v>792</v>
      </c>
      <c r="B17" s="1297"/>
      <c r="C17" s="1298"/>
      <c r="D17" s="1298"/>
      <c r="E17" s="1298"/>
      <c r="F17" s="1298"/>
      <c r="G17" s="1298"/>
      <c r="H17" s="1298"/>
      <c r="J17" s="1295"/>
      <c r="K17" s="1295"/>
      <c r="L17" s="1296"/>
      <c r="M17" s="1296"/>
      <c r="N17" s="1296"/>
      <c r="O17" s="1296"/>
      <c r="P17" s="1296"/>
      <c r="Q17" s="1296"/>
    </row>
    <row r="18" spans="1:17" s="212" customFormat="1" ht="29.25" customHeight="1" x14ac:dyDescent="0.2">
      <c r="A18" s="989" t="s">
        <v>617</v>
      </c>
      <c r="B18" s="990"/>
      <c r="C18" s="990"/>
      <c r="D18" s="991"/>
      <c r="E18" s="991"/>
      <c r="F18" s="991"/>
      <c r="G18" s="214"/>
      <c r="H18" s="225"/>
    </row>
    <row r="19" spans="1:17" s="212" customFormat="1" ht="27" customHeight="1" x14ac:dyDescent="0.2">
      <c r="A19" s="989" t="s">
        <v>618</v>
      </c>
      <c r="B19" s="990"/>
      <c r="C19" s="990"/>
      <c r="D19" s="991"/>
      <c r="E19" s="991"/>
      <c r="F19" s="991"/>
      <c r="G19" s="214"/>
      <c r="H19" s="225"/>
    </row>
    <row r="20" spans="1:17" s="212" customFormat="1" ht="15.75" customHeight="1" x14ac:dyDescent="0.25">
      <c r="A20" s="226"/>
      <c r="B20" s="215"/>
      <c r="C20" s="215"/>
      <c r="D20" s="215"/>
      <c r="E20" s="215"/>
      <c r="F20" s="248"/>
      <c r="G20" s="214"/>
      <c r="H20" s="225"/>
    </row>
    <row r="21" spans="1:17" s="216" customFormat="1" x14ac:dyDescent="0.25">
      <c r="A21" s="155"/>
      <c r="B21" s="136" t="s">
        <v>619</v>
      </c>
      <c r="C21" s="137"/>
      <c r="D21" s="136" t="s">
        <v>620</v>
      </c>
      <c r="E21" s="137"/>
      <c r="F21" s="136" t="s">
        <v>621</v>
      </c>
      <c r="G21" s="126"/>
      <c r="H21" s="227"/>
    </row>
    <row r="22" spans="1:17" s="79" customFormat="1" ht="24" customHeight="1" x14ac:dyDescent="0.2">
      <c r="A22" s="156"/>
      <c r="B22" s="135" t="s">
        <v>622</v>
      </c>
      <c r="C22" s="138"/>
      <c r="D22" s="135" t="s">
        <v>620</v>
      </c>
      <c r="E22" s="138"/>
      <c r="F22" s="135" t="s">
        <v>621</v>
      </c>
      <c r="G22" s="126"/>
      <c r="H22" s="228"/>
    </row>
    <row r="23" spans="1:17" s="216" customFormat="1" x14ac:dyDescent="0.25">
      <c r="A23" s="217" t="s">
        <v>623</v>
      </c>
      <c r="B23" s="219"/>
      <c r="C23" s="219"/>
      <c r="D23" s="219"/>
      <c r="E23" s="219"/>
      <c r="F23" s="219"/>
      <c r="G23" s="219"/>
      <c r="H23" s="249"/>
    </row>
    <row r="24" spans="1:17" s="26" customFormat="1" ht="60" customHeight="1" x14ac:dyDescent="0.25">
      <c r="A24" s="1238" t="s">
        <v>624</v>
      </c>
      <c r="B24" s="1239"/>
      <c r="C24" s="1239"/>
      <c r="D24" s="1239"/>
      <c r="E24" s="1239"/>
      <c r="F24" s="1239"/>
      <c r="G24" s="1239"/>
      <c r="H24" s="1240"/>
    </row>
  </sheetData>
  <sheetProtection formatCells="0" formatColumns="0" formatRows="0" insertRows="0" deleteRows="0" sort="0" autoFilter="0" pivotTables="0"/>
  <mergeCells count="31">
    <mergeCell ref="B13:G13"/>
    <mergeCell ref="A17:H17"/>
    <mergeCell ref="A19:C19"/>
    <mergeCell ref="D19:F19"/>
    <mergeCell ref="A24:H24"/>
    <mergeCell ref="J14:Q14"/>
    <mergeCell ref="J17:Q17"/>
    <mergeCell ref="A18:C18"/>
    <mergeCell ref="B14:G14"/>
    <mergeCell ref="A16:F16"/>
    <mergeCell ref="D18:F18"/>
    <mergeCell ref="A1:B3"/>
    <mergeCell ref="C2:H2"/>
    <mergeCell ref="C3:D3"/>
    <mergeCell ref="E3:F3"/>
    <mergeCell ref="G3:H3"/>
    <mergeCell ref="C1:H1"/>
    <mergeCell ref="A5:H5"/>
    <mergeCell ref="K12:P12"/>
    <mergeCell ref="B11:G11"/>
    <mergeCell ref="A6:H6"/>
    <mergeCell ref="A9:G9"/>
    <mergeCell ref="B12:G12"/>
    <mergeCell ref="J6:P6"/>
    <mergeCell ref="K7:P7"/>
    <mergeCell ref="K8:P8"/>
    <mergeCell ref="K9:P9"/>
    <mergeCell ref="K10:P10"/>
    <mergeCell ref="K11:P11"/>
    <mergeCell ref="A7:H7"/>
    <mergeCell ref="B10:G10"/>
  </mergeCells>
  <printOptions horizontalCentered="1"/>
  <pageMargins left="0.23622047244094491" right="0.23622047244094491" top="0.74803149606299213" bottom="0.74803149606299213" header="0.31496062992125984" footer="0.31496062992125984"/>
  <pageSetup scale="88" orientation="portrait" r:id="rId1"/>
  <headerFooter alignWithMargins="0">
    <oddFooter>&amp;RPágina &amp;P de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1"/>
  <dimension ref="A2:D25"/>
  <sheetViews>
    <sheetView workbookViewId="0">
      <selection activeCell="B13" sqref="B13"/>
    </sheetView>
  </sheetViews>
  <sheetFormatPr baseColWidth="10" defaultColWidth="11.42578125" defaultRowHeight="15" x14ac:dyDescent="0.25"/>
  <cols>
    <col min="2" max="2" width="37.42578125" customWidth="1"/>
    <col min="4" max="4" width="14.42578125" customWidth="1"/>
  </cols>
  <sheetData>
    <row r="2" spans="1:4" ht="42.75" x14ac:dyDescent="0.25">
      <c r="A2" s="14" t="s">
        <v>793</v>
      </c>
      <c r="B2" s="15" t="s">
        <v>794</v>
      </c>
      <c r="C2" s="16">
        <v>44.91</v>
      </c>
      <c r="D2" s="17">
        <v>964592</v>
      </c>
    </row>
    <row r="3" spans="1:4" ht="114" x14ac:dyDescent="0.25">
      <c r="A3" s="14" t="s">
        <v>795</v>
      </c>
      <c r="B3" s="15" t="s">
        <v>796</v>
      </c>
      <c r="C3" s="16">
        <v>28.59</v>
      </c>
      <c r="D3" s="17">
        <v>614066</v>
      </c>
    </row>
    <row r="4" spans="1:4" ht="42.75" x14ac:dyDescent="0.25">
      <c r="A4" s="14" t="s">
        <v>744</v>
      </c>
      <c r="B4" s="15" t="s">
        <v>797</v>
      </c>
      <c r="C4" s="16">
        <v>20.64</v>
      </c>
      <c r="D4" s="17">
        <v>443313</v>
      </c>
    </row>
    <row r="5" spans="1:4" ht="114" x14ac:dyDescent="0.25">
      <c r="A5" s="14" t="s">
        <v>798</v>
      </c>
      <c r="B5" s="15" t="s">
        <v>799</v>
      </c>
      <c r="C5" s="16">
        <v>59.77</v>
      </c>
      <c r="D5" s="17">
        <v>1283760</v>
      </c>
    </row>
    <row r="6" spans="1:4" ht="128.25" x14ac:dyDescent="0.25">
      <c r="A6" s="14" t="s">
        <v>800</v>
      </c>
      <c r="B6" s="15" t="s">
        <v>801</v>
      </c>
      <c r="C6" s="16">
        <v>61.85</v>
      </c>
      <c r="D6" s="17">
        <v>1328435</v>
      </c>
    </row>
    <row r="7" spans="1:4" ht="57" x14ac:dyDescent="0.25">
      <c r="A7" s="14" t="s">
        <v>802</v>
      </c>
      <c r="B7" s="15" t="s">
        <v>803</v>
      </c>
      <c r="C7" s="16">
        <v>51.71</v>
      </c>
      <c r="D7" s="17">
        <v>1110645</v>
      </c>
    </row>
    <row r="8" spans="1:4" ht="128.25" x14ac:dyDescent="0.25">
      <c r="A8" s="14" t="s">
        <v>804</v>
      </c>
      <c r="B8" s="15" t="s">
        <v>805</v>
      </c>
      <c r="C8" s="16">
        <v>32.590000000000003</v>
      </c>
      <c r="D8" s="17">
        <v>699979</v>
      </c>
    </row>
    <row r="9" spans="1:4" ht="99.75" x14ac:dyDescent="0.25">
      <c r="A9" s="14" t="s">
        <v>806</v>
      </c>
      <c r="B9" s="15" t="s">
        <v>807</v>
      </c>
      <c r="C9" s="16">
        <v>28.91</v>
      </c>
      <c r="D9" s="17">
        <v>620939</v>
      </c>
    </row>
    <row r="10" spans="1:4" ht="128.25" x14ac:dyDescent="0.25">
      <c r="A10" s="14" t="s">
        <v>808</v>
      </c>
      <c r="B10" s="15" t="s">
        <v>809</v>
      </c>
      <c r="C10" s="16">
        <v>30.04</v>
      </c>
      <c r="D10" s="17">
        <v>645209</v>
      </c>
    </row>
    <row r="11" spans="1:4" ht="71.25" x14ac:dyDescent="0.25">
      <c r="A11" s="18" t="s">
        <v>810</v>
      </c>
      <c r="B11" s="19" t="s">
        <v>811</v>
      </c>
      <c r="C11" s="20">
        <v>23.93</v>
      </c>
      <c r="D11" s="17">
        <v>513977</v>
      </c>
    </row>
    <row r="12" spans="1:4" ht="99.75" x14ac:dyDescent="0.25">
      <c r="A12" s="18" t="s">
        <v>812</v>
      </c>
      <c r="B12" s="19" t="s">
        <v>813</v>
      </c>
      <c r="C12" s="20">
        <v>24.98</v>
      </c>
      <c r="D12" s="17">
        <v>536529</v>
      </c>
    </row>
    <row r="13" spans="1:4" ht="185.25" x14ac:dyDescent="0.25">
      <c r="A13" s="18" t="s">
        <v>814</v>
      </c>
      <c r="B13" s="21" t="s">
        <v>815</v>
      </c>
      <c r="C13" s="20">
        <v>35.176678203160812</v>
      </c>
      <c r="D13" s="17">
        <v>755536</v>
      </c>
    </row>
    <row r="14" spans="1:4" ht="156.75" x14ac:dyDescent="0.25">
      <c r="A14" s="18" t="s">
        <v>816</v>
      </c>
      <c r="B14" s="21" t="s">
        <v>817</v>
      </c>
      <c r="C14" s="20">
        <v>34.863129873566336</v>
      </c>
      <c r="D14" s="17">
        <v>748802</v>
      </c>
    </row>
    <row r="15" spans="1:4" ht="99.75" x14ac:dyDescent="0.25">
      <c r="A15" s="22" t="s">
        <v>818</v>
      </c>
      <c r="B15" s="21" t="s">
        <v>819</v>
      </c>
      <c r="C15" s="20">
        <v>92.053931479971112</v>
      </c>
      <c r="D15" s="17">
        <v>1977165</v>
      </c>
    </row>
    <row r="16" spans="1:4" ht="42.75" x14ac:dyDescent="0.25">
      <c r="A16" s="14" t="s">
        <v>170</v>
      </c>
      <c r="B16" s="15" t="s">
        <v>820</v>
      </c>
      <c r="C16" s="16">
        <v>289.54000000000002</v>
      </c>
      <c r="D16" s="17">
        <v>6218837</v>
      </c>
    </row>
    <row r="17" spans="1:4" ht="85.5" x14ac:dyDescent="0.25">
      <c r="A17" s="23" t="s">
        <v>821</v>
      </c>
      <c r="B17" s="24" t="s">
        <v>822</v>
      </c>
      <c r="C17" s="16">
        <v>112.07920509805591</v>
      </c>
      <c r="D17" s="17">
        <v>2407275</v>
      </c>
    </row>
    <row r="18" spans="1:4" ht="142.5" x14ac:dyDescent="0.25">
      <c r="A18" s="16" t="s">
        <v>823</v>
      </c>
      <c r="B18" s="25" t="s">
        <v>824</v>
      </c>
      <c r="C18" s="16">
        <v>18.02</v>
      </c>
      <c r="D18" s="17">
        <v>387040</v>
      </c>
    </row>
    <row r="19" spans="1:4" ht="85.5" x14ac:dyDescent="0.25">
      <c r="A19" s="16" t="s">
        <v>825</v>
      </c>
      <c r="B19" s="25" t="s">
        <v>826</v>
      </c>
      <c r="C19" s="16">
        <v>11.97</v>
      </c>
      <c r="D19" s="17">
        <v>257096</v>
      </c>
    </row>
    <row r="20" spans="1:4" ht="99.75" x14ac:dyDescent="0.25">
      <c r="A20" s="16" t="s">
        <v>827</v>
      </c>
      <c r="B20" s="25" t="s">
        <v>828</v>
      </c>
      <c r="C20" s="16">
        <v>14.32</v>
      </c>
      <c r="D20" s="17">
        <v>307570</v>
      </c>
    </row>
    <row r="21" spans="1:4" ht="99.75" x14ac:dyDescent="0.25">
      <c r="A21" s="16" t="s">
        <v>829</v>
      </c>
      <c r="B21" s="25" t="s">
        <v>830</v>
      </c>
      <c r="C21" s="16">
        <v>16.670000000000002</v>
      </c>
      <c r="D21" s="17">
        <v>358044</v>
      </c>
    </row>
    <row r="22" spans="1:4" ht="99.75" x14ac:dyDescent="0.25">
      <c r="A22" s="16" t="s">
        <v>831</v>
      </c>
      <c r="B22" s="25" t="s">
        <v>832</v>
      </c>
      <c r="C22" s="16">
        <v>19.11</v>
      </c>
      <c r="D22" s="17">
        <v>410451</v>
      </c>
    </row>
    <row r="23" spans="1:4" ht="85.5" x14ac:dyDescent="0.25">
      <c r="A23" s="16" t="s">
        <v>833</v>
      </c>
      <c r="B23" s="25" t="s">
        <v>834</v>
      </c>
      <c r="C23" s="16">
        <v>20.23</v>
      </c>
      <c r="D23" s="17">
        <v>434507</v>
      </c>
    </row>
    <row r="24" spans="1:4" ht="156.75" x14ac:dyDescent="0.25">
      <c r="A24" s="16" t="s">
        <v>835</v>
      </c>
      <c r="B24" s="25" t="s">
        <v>836</v>
      </c>
      <c r="C24" s="16">
        <v>25.31</v>
      </c>
      <c r="D24" s="17">
        <v>543617</v>
      </c>
    </row>
    <row r="25" spans="1:4" ht="142.5" x14ac:dyDescent="0.25">
      <c r="A25" s="16" t="s">
        <v>837</v>
      </c>
      <c r="B25" s="25" t="s">
        <v>838</v>
      </c>
      <c r="C25" s="16">
        <v>29.38</v>
      </c>
      <c r="D25" s="17">
        <v>631033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3"/>
  <dimension ref="A1:AE248"/>
  <sheetViews>
    <sheetView workbookViewId="0">
      <selection activeCell="B41" sqref="B41"/>
    </sheetView>
  </sheetViews>
  <sheetFormatPr baseColWidth="10" defaultColWidth="11.42578125" defaultRowHeight="15" x14ac:dyDescent="0.25"/>
  <cols>
    <col min="1" max="1" width="11.42578125" style="1"/>
    <col min="2" max="2" width="36.42578125" style="1" bestFit="1" customWidth="1"/>
    <col min="3" max="3" width="39.42578125" style="1" customWidth="1"/>
    <col min="4" max="4" width="16.5703125" style="1" customWidth="1"/>
    <col min="6" max="6" width="30" style="1" bestFit="1" customWidth="1"/>
    <col min="7" max="7" width="34" style="1" bestFit="1" customWidth="1"/>
    <col min="8" max="8" width="34" style="1" customWidth="1"/>
    <col min="9" max="9" width="25.140625" style="1" customWidth="1"/>
    <col min="10" max="10" width="19.28515625" style="1" customWidth="1"/>
    <col min="11" max="11" width="13.140625" style="1" customWidth="1"/>
    <col min="12" max="16384" width="11.42578125" style="1"/>
  </cols>
  <sheetData>
    <row r="1" spans="1:31" ht="12.75" x14ac:dyDescent="0.2">
      <c r="E1" s="1"/>
    </row>
    <row r="2" spans="1:31" ht="12.75" x14ac:dyDescent="0.2">
      <c r="E2" s="1"/>
    </row>
    <row r="3" spans="1:31" ht="12.75" x14ac:dyDescent="0.2">
      <c r="B3" s="2" t="s">
        <v>839</v>
      </c>
      <c r="C3" s="3" t="s">
        <v>840</v>
      </c>
      <c r="D3" s="3" t="s">
        <v>113</v>
      </c>
      <c r="E3" s="3" t="s">
        <v>841</v>
      </c>
      <c r="F3" s="3" t="s">
        <v>842</v>
      </c>
      <c r="G3" s="3" t="s">
        <v>206</v>
      </c>
      <c r="H3" s="4" t="s">
        <v>843</v>
      </c>
      <c r="I3" s="4" t="s">
        <v>844</v>
      </c>
      <c r="J3" s="4" t="s">
        <v>845</v>
      </c>
      <c r="K3" s="5" t="s">
        <v>846</v>
      </c>
      <c r="L3" s="5" t="s">
        <v>847</v>
      </c>
      <c r="M3" s="5" t="s">
        <v>848</v>
      </c>
    </row>
    <row r="4" spans="1:31" ht="12.75" x14ac:dyDescent="0.2">
      <c r="A4" s="1" t="s">
        <v>33</v>
      </c>
      <c r="B4" s="6" t="s">
        <v>849</v>
      </c>
      <c r="C4" s="7" t="s">
        <v>181</v>
      </c>
      <c r="D4" s="7" t="s">
        <v>29</v>
      </c>
      <c r="E4" s="7" t="s">
        <v>147</v>
      </c>
      <c r="F4" s="7" t="s">
        <v>147</v>
      </c>
      <c r="G4" s="7" t="s">
        <v>147</v>
      </c>
      <c r="H4" s="7" t="s">
        <v>147</v>
      </c>
      <c r="I4" s="7" t="s">
        <v>147</v>
      </c>
      <c r="J4" s="7" t="s">
        <v>147</v>
      </c>
      <c r="K4" s="1" t="s">
        <v>850</v>
      </c>
      <c r="L4" s="1" t="s">
        <v>851</v>
      </c>
      <c r="M4" s="1" t="s">
        <v>284</v>
      </c>
      <c r="N4" s="1" t="s">
        <v>852</v>
      </c>
      <c r="O4" s="1" t="s">
        <v>853</v>
      </c>
      <c r="P4" s="1" t="s">
        <v>854</v>
      </c>
      <c r="Q4" s="1" t="s">
        <v>299</v>
      </c>
      <c r="R4" s="1" t="s">
        <v>281</v>
      </c>
      <c r="S4" s="1" t="s">
        <v>855</v>
      </c>
      <c r="T4" s="1" t="s">
        <v>856</v>
      </c>
      <c r="U4" s="1" t="s">
        <v>857</v>
      </c>
      <c r="V4" s="1" t="s">
        <v>858</v>
      </c>
      <c r="W4" s="1" t="s">
        <v>859</v>
      </c>
      <c r="X4" s="1" t="s">
        <v>860</v>
      </c>
      <c r="Y4" s="1" t="s">
        <v>861</v>
      </c>
      <c r="Z4" s="1" t="s">
        <v>862</v>
      </c>
      <c r="AA4" s="1" t="s">
        <v>863</v>
      </c>
      <c r="AB4" s="1" t="s">
        <v>864</v>
      </c>
      <c r="AC4" s="1" t="s">
        <v>307</v>
      </c>
      <c r="AD4" s="1" t="s">
        <v>865</v>
      </c>
      <c r="AE4" s="1" t="s">
        <v>866</v>
      </c>
    </row>
    <row r="5" spans="1:31" ht="12.75" x14ac:dyDescent="0.2">
      <c r="A5" s="1" t="s">
        <v>28</v>
      </c>
      <c r="B5" s="6" t="s">
        <v>849</v>
      </c>
      <c r="C5" s="7" t="s">
        <v>255</v>
      </c>
      <c r="D5" s="7" t="s">
        <v>29</v>
      </c>
      <c r="E5" s="7" t="s">
        <v>159</v>
      </c>
      <c r="F5" s="7" t="s">
        <v>147</v>
      </c>
      <c r="G5" s="7" t="s">
        <v>147</v>
      </c>
      <c r="H5" s="7" t="s">
        <v>147</v>
      </c>
      <c r="I5" s="7" t="s">
        <v>147</v>
      </c>
      <c r="J5" s="7" t="s">
        <v>147</v>
      </c>
      <c r="K5" s="1" t="s">
        <v>850</v>
      </c>
      <c r="L5" s="1" t="s">
        <v>851</v>
      </c>
    </row>
    <row r="6" spans="1:31" ht="12.75" x14ac:dyDescent="0.2">
      <c r="A6" s="1" t="s">
        <v>867</v>
      </c>
      <c r="B6" s="6" t="s">
        <v>849</v>
      </c>
      <c r="C6" s="7" t="s">
        <v>157</v>
      </c>
      <c r="D6" s="7" t="s">
        <v>147</v>
      </c>
      <c r="E6" s="7" t="s">
        <v>159</v>
      </c>
      <c r="F6" s="7" t="s">
        <v>147</v>
      </c>
      <c r="G6" s="7" t="s">
        <v>147</v>
      </c>
      <c r="H6" s="7" t="s">
        <v>147</v>
      </c>
      <c r="I6" s="7" t="s">
        <v>147</v>
      </c>
      <c r="J6" s="7" t="s">
        <v>147</v>
      </c>
      <c r="K6" s="1" t="s">
        <v>850</v>
      </c>
      <c r="L6" s="1" t="s">
        <v>851</v>
      </c>
    </row>
    <row r="7" spans="1:31" ht="12.75" x14ac:dyDescent="0.2">
      <c r="A7" s="1" t="s">
        <v>868</v>
      </c>
      <c r="B7" s="6" t="s">
        <v>849</v>
      </c>
      <c r="C7" s="7" t="s">
        <v>168</v>
      </c>
      <c r="D7" s="7" t="s">
        <v>29</v>
      </c>
      <c r="E7" s="7" t="s">
        <v>159</v>
      </c>
      <c r="F7" s="7" t="s">
        <v>147</v>
      </c>
      <c r="G7" s="7" t="s">
        <v>147</v>
      </c>
      <c r="H7" s="7" t="s">
        <v>147</v>
      </c>
      <c r="I7" s="7" t="s">
        <v>147</v>
      </c>
      <c r="J7" s="7" t="s">
        <v>147</v>
      </c>
      <c r="K7" s="1" t="s">
        <v>850</v>
      </c>
      <c r="L7" s="1" t="s">
        <v>851</v>
      </c>
    </row>
    <row r="8" spans="1:31" ht="12.75" x14ac:dyDescent="0.2">
      <c r="A8" s="1" t="s">
        <v>868</v>
      </c>
      <c r="B8" s="6" t="s">
        <v>849</v>
      </c>
      <c r="C8" s="7" t="s">
        <v>175</v>
      </c>
      <c r="D8" s="7" t="s">
        <v>29</v>
      </c>
      <c r="E8" s="7" t="s">
        <v>159</v>
      </c>
      <c r="F8" s="7" t="s">
        <v>147</v>
      </c>
      <c r="G8" s="7" t="s">
        <v>147</v>
      </c>
      <c r="H8" s="7" t="s">
        <v>147</v>
      </c>
      <c r="I8" s="7" t="s">
        <v>147</v>
      </c>
      <c r="J8" s="7" t="s">
        <v>147</v>
      </c>
      <c r="K8" s="1" t="s">
        <v>850</v>
      </c>
      <c r="L8" s="1" t="s">
        <v>851</v>
      </c>
    </row>
    <row r="9" spans="1:31" ht="12.75" x14ac:dyDescent="0.2">
      <c r="A9" s="1" t="s">
        <v>99</v>
      </c>
      <c r="B9" s="6" t="s">
        <v>849</v>
      </c>
      <c r="C9" s="7" t="s">
        <v>255</v>
      </c>
      <c r="D9" s="7" t="s">
        <v>29</v>
      </c>
      <c r="E9" s="7" t="s">
        <v>869</v>
      </c>
      <c r="F9" s="7" t="s">
        <v>870</v>
      </c>
      <c r="G9" s="7" t="s">
        <v>147</v>
      </c>
      <c r="H9" s="7" t="s">
        <v>147</v>
      </c>
      <c r="I9" s="7" t="s">
        <v>147</v>
      </c>
      <c r="J9" s="7" t="s">
        <v>147</v>
      </c>
      <c r="K9" s="1" t="s">
        <v>850</v>
      </c>
      <c r="L9" s="1" t="s">
        <v>851</v>
      </c>
    </row>
    <row r="10" spans="1:31" ht="12.75" x14ac:dyDescent="0.2">
      <c r="A10" s="1" t="s">
        <v>109</v>
      </c>
      <c r="B10" s="6" t="s">
        <v>849</v>
      </c>
      <c r="C10" s="7" t="s">
        <v>157</v>
      </c>
      <c r="D10" s="7" t="s">
        <v>147</v>
      </c>
      <c r="E10" s="7" t="s">
        <v>869</v>
      </c>
      <c r="F10" s="7" t="s">
        <v>870</v>
      </c>
      <c r="G10" s="7" t="s">
        <v>147</v>
      </c>
      <c r="H10" s="7" t="s">
        <v>147</v>
      </c>
      <c r="I10" s="7" t="s">
        <v>147</v>
      </c>
      <c r="J10" s="7" t="s">
        <v>147</v>
      </c>
      <c r="K10" s="1" t="s">
        <v>850</v>
      </c>
      <c r="L10" s="1" t="s">
        <v>851</v>
      </c>
    </row>
    <row r="11" spans="1:31" ht="12.75" x14ac:dyDescent="0.2">
      <c r="A11" s="1" t="s">
        <v>871</v>
      </c>
      <c r="B11" s="6" t="s">
        <v>849</v>
      </c>
      <c r="C11" s="7" t="s">
        <v>168</v>
      </c>
      <c r="D11" s="7" t="s">
        <v>29</v>
      </c>
      <c r="E11" s="7" t="s">
        <v>869</v>
      </c>
      <c r="F11" s="7" t="s">
        <v>870</v>
      </c>
      <c r="G11" s="7" t="s">
        <v>147</v>
      </c>
      <c r="H11" s="7" t="s">
        <v>147</v>
      </c>
      <c r="I11" s="7" t="s">
        <v>147</v>
      </c>
      <c r="J11" s="7" t="s">
        <v>147</v>
      </c>
      <c r="K11" s="1" t="s">
        <v>850</v>
      </c>
      <c r="L11" s="1" t="s">
        <v>851</v>
      </c>
    </row>
    <row r="12" spans="1:31" ht="12.75" x14ac:dyDescent="0.2">
      <c r="A12" s="1" t="s">
        <v>871</v>
      </c>
      <c r="B12" s="6" t="s">
        <v>849</v>
      </c>
      <c r="C12" s="7" t="s">
        <v>175</v>
      </c>
      <c r="D12" s="7" t="s">
        <v>29</v>
      </c>
      <c r="E12" s="7" t="s">
        <v>869</v>
      </c>
      <c r="F12" s="7" t="s">
        <v>870</v>
      </c>
      <c r="G12" s="7" t="s">
        <v>147</v>
      </c>
      <c r="H12" s="7" t="s">
        <v>147</v>
      </c>
      <c r="I12" s="7" t="s">
        <v>147</v>
      </c>
      <c r="J12" s="7" t="s">
        <v>147</v>
      </c>
      <c r="K12" s="1" t="s">
        <v>850</v>
      </c>
      <c r="L12" s="1" t="s">
        <v>851</v>
      </c>
    </row>
    <row r="13" spans="1:31" ht="12.75" x14ac:dyDescent="0.2">
      <c r="A13" s="1" t="s">
        <v>99</v>
      </c>
      <c r="B13" s="6" t="s">
        <v>849</v>
      </c>
      <c r="C13" s="7" t="s">
        <v>255</v>
      </c>
      <c r="D13" s="7" t="s">
        <v>29</v>
      </c>
      <c r="E13" s="7" t="s">
        <v>869</v>
      </c>
      <c r="F13" s="7" t="s">
        <v>872</v>
      </c>
      <c r="G13" s="7" t="s">
        <v>147</v>
      </c>
      <c r="H13" s="7" t="s">
        <v>147</v>
      </c>
      <c r="I13" s="7" t="s">
        <v>147</v>
      </c>
      <c r="J13" s="7" t="s">
        <v>147</v>
      </c>
      <c r="K13" s="1" t="s">
        <v>850</v>
      </c>
      <c r="L13" s="1" t="s">
        <v>851</v>
      </c>
    </row>
    <row r="14" spans="1:31" ht="12.75" x14ac:dyDescent="0.2">
      <c r="A14" s="1" t="s">
        <v>109</v>
      </c>
      <c r="B14" s="6" t="s">
        <v>849</v>
      </c>
      <c r="C14" s="7" t="s">
        <v>157</v>
      </c>
      <c r="D14" s="7" t="s">
        <v>147</v>
      </c>
      <c r="E14" s="7" t="s">
        <v>869</v>
      </c>
      <c r="F14" s="7" t="s">
        <v>872</v>
      </c>
      <c r="G14" s="7" t="s">
        <v>147</v>
      </c>
      <c r="H14" s="7" t="s">
        <v>147</v>
      </c>
      <c r="I14" s="7" t="s">
        <v>147</v>
      </c>
      <c r="J14" s="7" t="s">
        <v>147</v>
      </c>
      <c r="K14" s="1" t="s">
        <v>850</v>
      </c>
      <c r="L14" s="1" t="s">
        <v>851</v>
      </c>
      <c r="V14" s="1" t="s">
        <v>33</v>
      </c>
    </row>
    <row r="15" spans="1:31" ht="12.75" x14ac:dyDescent="0.2">
      <c r="A15" s="1" t="s">
        <v>871</v>
      </c>
      <c r="B15" s="6" t="s">
        <v>849</v>
      </c>
      <c r="C15" s="7" t="s">
        <v>168</v>
      </c>
      <c r="D15" s="7" t="s">
        <v>29</v>
      </c>
      <c r="E15" s="7" t="s">
        <v>869</v>
      </c>
      <c r="F15" s="7" t="s">
        <v>872</v>
      </c>
      <c r="G15" s="7" t="s">
        <v>147</v>
      </c>
      <c r="H15" s="7" t="s">
        <v>147</v>
      </c>
      <c r="I15" s="7" t="s">
        <v>147</v>
      </c>
      <c r="J15" s="7" t="s">
        <v>147</v>
      </c>
      <c r="K15" s="1" t="s">
        <v>850</v>
      </c>
      <c r="L15" s="1" t="s">
        <v>851</v>
      </c>
      <c r="V15" s="1" t="s">
        <v>28</v>
      </c>
    </row>
    <row r="16" spans="1:31" ht="12.75" x14ac:dyDescent="0.2">
      <c r="A16" s="1" t="s">
        <v>871</v>
      </c>
      <c r="B16" s="6" t="s">
        <v>849</v>
      </c>
      <c r="C16" s="7" t="s">
        <v>175</v>
      </c>
      <c r="D16" s="7" t="s">
        <v>29</v>
      </c>
      <c r="E16" s="7" t="s">
        <v>869</v>
      </c>
      <c r="F16" s="7" t="s">
        <v>872</v>
      </c>
      <c r="G16" s="7" t="s">
        <v>147</v>
      </c>
      <c r="H16" s="7" t="s">
        <v>147</v>
      </c>
      <c r="I16" s="7" t="s">
        <v>147</v>
      </c>
      <c r="J16" s="7" t="s">
        <v>147</v>
      </c>
      <c r="K16" s="1" t="s">
        <v>850</v>
      </c>
      <c r="L16" s="1" t="s">
        <v>851</v>
      </c>
    </row>
    <row r="17" spans="1:12" ht="12.75" x14ac:dyDescent="0.2">
      <c r="B17" s="6" t="s">
        <v>849</v>
      </c>
      <c r="C17" s="7" t="s">
        <v>181</v>
      </c>
      <c r="D17" s="7" t="s">
        <v>158</v>
      </c>
      <c r="E17" s="7" t="s">
        <v>147</v>
      </c>
      <c r="F17" s="7" t="s">
        <v>147</v>
      </c>
      <c r="G17" s="7" t="s">
        <v>147</v>
      </c>
      <c r="H17" s="7" t="s">
        <v>147</v>
      </c>
      <c r="I17" s="7" t="s">
        <v>147</v>
      </c>
      <c r="J17" s="7" t="s">
        <v>147</v>
      </c>
      <c r="K17" s="1" t="s">
        <v>850</v>
      </c>
      <c r="L17" s="1" t="s">
        <v>851</v>
      </c>
    </row>
    <row r="18" spans="1:12" ht="12.75" x14ac:dyDescent="0.2">
      <c r="B18" s="6" t="s">
        <v>849</v>
      </c>
      <c r="C18" s="7" t="s">
        <v>255</v>
      </c>
      <c r="D18" s="7" t="s">
        <v>158</v>
      </c>
      <c r="E18" s="7" t="s">
        <v>159</v>
      </c>
      <c r="F18" s="7" t="s">
        <v>147</v>
      </c>
      <c r="G18" s="7" t="s">
        <v>147</v>
      </c>
      <c r="H18" s="7" t="s">
        <v>147</v>
      </c>
      <c r="I18" s="7" t="s">
        <v>147</v>
      </c>
      <c r="J18" s="7" t="s">
        <v>147</v>
      </c>
      <c r="K18" s="1" t="s">
        <v>850</v>
      </c>
      <c r="L18" s="1" t="s">
        <v>851</v>
      </c>
    </row>
    <row r="19" spans="1:12" ht="12.75" x14ac:dyDescent="0.2">
      <c r="B19" s="6" t="s">
        <v>849</v>
      </c>
      <c r="C19" s="7" t="s">
        <v>168</v>
      </c>
      <c r="D19" s="7" t="s">
        <v>158</v>
      </c>
      <c r="E19" s="7" t="s">
        <v>159</v>
      </c>
      <c r="F19" s="7" t="s">
        <v>147</v>
      </c>
      <c r="G19" s="7" t="s">
        <v>147</v>
      </c>
      <c r="H19" s="7" t="s">
        <v>147</v>
      </c>
      <c r="I19" s="7" t="s">
        <v>147</v>
      </c>
      <c r="J19" s="7" t="s">
        <v>147</v>
      </c>
      <c r="K19" s="1" t="s">
        <v>850</v>
      </c>
      <c r="L19" s="1" t="s">
        <v>851</v>
      </c>
    </row>
    <row r="20" spans="1:12" ht="12.75" x14ac:dyDescent="0.2">
      <c r="B20" s="6" t="s">
        <v>849</v>
      </c>
      <c r="C20" s="7" t="s">
        <v>175</v>
      </c>
      <c r="D20" s="7" t="s">
        <v>158</v>
      </c>
      <c r="E20" s="7" t="s">
        <v>159</v>
      </c>
      <c r="F20" s="7" t="s">
        <v>147</v>
      </c>
      <c r="G20" s="7" t="s">
        <v>147</v>
      </c>
      <c r="H20" s="7" t="s">
        <v>147</v>
      </c>
      <c r="I20" s="7" t="s">
        <v>147</v>
      </c>
      <c r="J20" s="7" t="s">
        <v>147</v>
      </c>
      <c r="K20" s="1" t="s">
        <v>850</v>
      </c>
      <c r="L20" s="1" t="s">
        <v>851</v>
      </c>
    </row>
    <row r="21" spans="1:12" ht="12.75" x14ac:dyDescent="0.2">
      <c r="B21" s="6" t="s">
        <v>849</v>
      </c>
      <c r="C21" s="7" t="s">
        <v>255</v>
      </c>
      <c r="D21" s="7" t="s">
        <v>158</v>
      </c>
      <c r="E21" s="7" t="s">
        <v>159</v>
      </c>
      <c r="F21" s="7" t="s">
        <v>147</v>
      </c>
      <c r="G21" s="7" t="s">
        <v>147</v>
      </c>
      <c r="H21" s="7" t="s">
        <v>147</v>
      </c>
      <c r="I21" s="7" t="s">
        <v>147</v>
      </c>
      <c r="J21" s="7" t="s">
        <v>147</v>
      </c>
      <c r="K21" s="1" t="s">
        <v>850</v>
      </c>
      <c r="L21" s="1" t="s">
        <v>851</v>
      </c>
    </row>
    <row r="22" spans="1:12" ht="12.75" x14ac:dyDescent="0.2">
      <c r="B22" s="6" t="s">
        <v>849</v>
      </c>
      <c r="C22" s="7" t="s">
        <v>168</v>
      </c>
      <c r="D22" s="7" t="s">
        <v>158</v>
      </c>
      <c r="E22" s="7" t="s">
        <v>159</v>
      </c>
      <c r="F22" s="7" t="s">
        <v>147</v>
      </c>
      <c r="G22" s="7" t="s">
        <v>147</v>
      </c>
      <c r="H22" s="7" t="s">
        <v>147</v>
      </c>
      <c r="I22" s="7" t="s">
        <v>147</v>
      </c>
      <c r="J22" s="7" t="s">
        <v>147</v>
      </c>
      <c r="K22" s="1" t="s">
        <v>850</v>
      </c>
      <c r="L22" s="1" t="s">
        <v>851</v>
      </c>
    </row>
    <row r="23" spans="1:12" ht="12.75" x14ac:dyDescent="0.2">
      <c r="B23" s="6" t="s">
        <v>849</v>
      </c>
      <c r="C23" s="7" t="s">
        <v>175</v>
      </c>
      <c r="D23" s="7" t="s">
        <v>158</v>
      </c>
      <c r="E23" s="7" t="s">
        <v>159</v>
      </c>
      <c r="F23" s="7" t="s">
        <v>147</v>
      </c>
      <c r="G23" s="7" t="s">
        <v>147</v>
      </c>
      <c r="H23" s="7" t="s">
        <v>147</v>
      </c>
      <c r="I23" s="7" t="s">
        <v>147</v>
      </c>
      <c r="J23" s="7" t="s">
        <v>147</v>
      </c>
      <c r="K23" s="1" t="s">
        <v>850</v>
      </c>
      <c r="L23" s="1" t="s">
        <v>851</v>
      </c>
    </row>
    <row r="24" spans="1:12" ht="12.75" x14ac:dyDescent="0.2">
      <c r="B24" s="6" t="s">
        <v>849</v>
      </c>
      <c r="C24" s="7" t="s">
        <v>255</v>
      </c>
      <c r="D24" s="7" t="s">
        <v>158</v>
      </c>
      <c r="E24" s="7" t="s">
        <v>159</v>
      </c>
      <c r="F24" s="7" t="s">
        <v>870</v>
      </c>
      <c r="G24" s="7" t="s">
        <v>147</v>
      </c>
      <c r="H24" s="7" t="s">
        <v>147</v>
      </c>
      <c r="I24" s="7" t="s">
        <v>147</v>
      </c>
      <c r="J24" s="7" t="s">
        <v>147</v>
      </c>
      <c r="K24" s="1" t="s">
        <v>850</v>
      </c>
      <c r="L24" s="1" t="s">
        <v>851</v>
      </c>
    </row>
    <row r="25" spans="1:12" ht="12.75" x14ac:dyDescent="0.2">
      <c r="B25" s="6" t="s">
        <v>849</v>
      </c>
      <c r="C25" s="7" t="s">
        <v>168</v>
      </c>
      <c r="D25" s="7" t="s">
        <v>158</v>
      </c>
      <c r="E25" s="7" t="s">
        <v>159</v>
      </c>
      <c r="F25" s="7" t="s">
        <v>870</v>
      </c>
      <c r="G25" s="7" t="s">
        <v>147</v>
      </c>
      <c r="H25" s="7" t="s">
        <v>147</v>
      </c>
      <c r="I25" s="7" t="s">
        <v>147</v>
      </c>
      <c r="J25" s="7" t="s">
        <v>147</v>
      </c>
      <c r="K25" s="1" t="s">
        <v>850</v>
      </c>
      <c r="L25" s="1" t="s">
        <v>851</v>
      </c>
    </row>
    <row r="26" spans="1:12" ht="12.75" x14ac:dyDescent="0.2">
      <c r="B26" s="6" t="s">
        <v>849</v>
      </c>
      <c r="C26" s="7" t="s">
        <v>175</v>
      </c>
      <c r="D26" s="7" t="s">
        <v>158</v>
      </c>
      <c r="E26" s="7" t="s">
        <v>159</v>
      </c>
      <c r="F26" s="7" t="s">
        <v>870</v>
      </c>
      <c r="G26" s="7" t="s">
        <v>147</v>
      </c>
      <c r="H26" s="7" t="s">
        <v>147</v>
      </c>
      <c r="I26" s="7" t="s">
        <v>147</v>
      </c>
      <c r="J26" s="7" t="s">
        <v>147</v>
      </c>
      <c r="K26" s="1" t="s">
        <v>850</v>
      </c>
      <c r="L26" s="1" t="s">
        <v>851</v>
      </c>
    </row>
    <row r="27" spans="1:12" ht="12.75" x14ac:dyDescent="0.2">
      <c r="B27" s="6" t="s">
        <v>849</v>
      </c>
      <c r="C27" s="7" t="s">
        <v>255</v>
      </c>
      <c r="D27" s="7" t="s">
        <v>158</v>
      </c>
      <c r="E27" s="7" t="s">
        <v>159</v>
      </c>
      <c r="F27" s="7" t="s">
        <v>872</v>
      </c>
      <c r="G27" s="7" t="s">
        <v>147</v>
      </c>
      <c r="H27" s="7" t="s">
        <v>147</v>
      </c>
      <c r="I27" s="7" t="s">
        <v>147</v>
      </c>
      <c r="J27" s="7" t="s">
        <v>147</v>
      </c>
      <c r="K27" s="1" t="s">
        <v>850</v>
      </c>
      <c r="L27" s="1" t="s">
        <v>851</v>
      </c>
    </row>
    <row r="28" spans="1:12" ht="12.75" x14ac:dyDescent="0.2">
      <c r="B28" s="6" t="s">
        <v>849</v>
      </c>
      <c r="C28" s="7" t="s">
        <v>168</v>
      </c>
      <c r="D28" s="7" t="s">
        <v>158</v>
      </c>
      <c r="E28" s="7" t="s">
        <v>159</v>
      </c>
      <c r="F28" s="7" t="s">
        <v>872</v>
      </c>
      <c r="G28" s="7" t="s">
        <v>147</v>
      </c>
      <c r="H28" s="7" t="s">
        <v>147</v>
      </c>
      <c r="I28" s="7" t="s">
        <v>147</v>
      </c>
      <c r="J28" s="7" t="s">
        <v>147</v>
      </c>
      <c r="K28" s="1" t="s">
        <v>850</v>
      </c>
      <c r="L28" s="1" t="s">
        <v>851</v>
      </c>
    </row>
    <row r="29" spans="1:12" ht="12.75" x14ac:dyDescent="0.2">
      <c r="B29" s="6" t="s">
        <v>849</v>
      </c>
      <c r="C29" s="7" t="s">
        <v>175</v>
      </c>
      <c r="D29" s="7" t="s">
        <v>158</v>
      </c>
      <c r="E29" s="7" t="s">
        <v>159</v>
      </c>
      <c r="F29" s="7" t="s">
        <v>872</v>
      </c>
      <c r="G29" s="7" t="s">
        <v>147</v>
      </c>
      <c r="H29" s="7" t="s">
        <v>147</v>
      </c>
      <c r="I29" s="7" t="s">
        <v>147</v>
      </c>
      <c r="J29" s="7" t="s">
        <v>147</v>
      </c>
      <c r="K29" s="1" t="s">
        <v>850</v>
      </c>
      <c r="L29" s="1" t="s">
        <v>851</v>
      </c>
    </row>
    <row r="30" spans="1:12" ht="12.75" x14ac:dyDescent="0.2">
      <c r="B30" s="6" t="s">
        <v>247</v>
      </c>
      <c r="C30" s="7" t="s">
        <v>181</v>
      </c>
      <c r="D30" s="7" t="s">
        <v>147</v>
      </c>
      <c r="E30" s="7" t="s">
        <v>147</v>
      </c>
      <c r="F30" s="7" t="s">
        <v>147</v>
      </c>
      <c r="G30" s="7" t="s">
        <v>147</v>
      </c>
      <c r="H30" s="7" t="s">
        <v>147</v>
      </c>
      <c r="I30" s="7" t="s">
        <v>147</v>
      </c>
      <c r="J30" s="7" t="s">
        <v>147</v>
      </c>
      <c r="K30" s="1" t="s">
        <v>850</v>
      </c>
      <c r="L30" s="1" t="s">
        <v>851</v>
      </c>
    </row>
    <row r="31" spans="1:12" ht="12.75" x14ac:dyDescent="0.2">
      <c r="B31" s="6" t="s">
        <v>247</v>
      </c>
      <c r="C31" s="7" t="s">
        <v>255</v>
      </c>
      <c r="D31" s="7" t="s">
        <v>147</v>
      </c>
      <c r="E31" s="7" t="s">
        <v>159</v>
      </c>
      <c r="F31" s="7" t="s">
        <v>147</v>
      </c>
      <c r="G31" s="7" t="s">
        <v>147</v>
      </c>
      <c r="H31" s="7" t="s">
        <v>147</v>
      </c>
      <c r="I31" s="7" t="s">
        <v>147</v>
      </c>
      <c r="J31" s="7" t="s">
        <v>147</v>
      </c>
      <c r="K31" s="1" t="s">
        <v>850</v>
      </c>
      <c r="L31" s="1" t="s">
        <v>851</v>
      </c>
    </row>
    <row r="32" spans="1:12" ht="12.75" x14ac:dyDescent="0.2">
      <c r="A32" s="1" t="s">
        <v>867</v>
      </c>
      <c r="B32" s="6" t="s">
        <v>247</v>
      </c>
      <c r="C32" s="7" t="s">
        <v>157</v>
      </c>
      <c r="D32" s="7" t="s">
        <v>147</v>
      </c>
      <c r="E32" s="7" t="s">
        <v>159</v>
      </c>
      <c r="F32" s="7" t="s">
        <v>147</v>
      </c>
      <c r="G32" s="7" t="s">
        <v>147</v>
      </c>
      <c r="H32" s="7" t="s">
        <v>147</v>
      </c>
      <c r="I32" s="7" t="s">
        <v>147</v>
      </c>
      <c r="J32" s="7" t="s">
        <v>147</v>
      </c>
      <c r="K32" s="1" t="s">
        <v>850</v>
      </c>
      <c r="L32" s="1" t="s">
        <v>851</v>
      </c>
    </row>
    <row r="33" spans="2:12" ht="12.75" x14ac:dyDescent="0.2">
      <c r="B33" s="6" t="s">
        <v>247</v>
      </c>
      <c r="C33" s="7" t="s">
        <v>168</v>
      </c>
      <c r="D33" s="7" t="s">
        <v>147</v>
      </c>
      <c r="E33" s="7" t="s">
        <v>159</v>
      </c>
      <c r="F33" s="7" t="s">
        <v>147</v>
      </c>
      <c r="G33" s="7" t="s">
        <v>147</v>
      </c>
      <c r="H33" s="7" t="s">
        <v>147</v>
      </c>
      <c r="I33" s="7" t="s">
        <v>147</v>
      </c>
      <c r="J33" s="7" t="s">
        <v>147</v>
      </c>
      <c r="K33" s="1" t="s">
        <v>850</v>
      </c>
      <c r="L33" s="1" t="s">
        <v>851</v>
      </c>
    </row>
    <row r="34" spans="2:12" ht="12.75" x14ac:dyDescent="0.2">
      <c r="B34" s="6" t="s">
        <v>247</v>
      </c>
      <c r="C34" s="7" t="s">
        <v>175</v>
      </c>
      <c r="D34" s="7" t="s">
        <v>147</v>
      </c>
      <c r="E34" s="7" t="s">
        <v>159</v>
      </c>
      <c r="F34" s="7" t="s">
        <v>147</v>
      </c>
      <c r="G34" s="7" t="s">
        <v>147</v>
      </c>
      <c r="H34" s="7" t="s">
        <v>147</v>
      </c>
      <c r="I34" s="7" t="s">
        <v>147</v>
      </c>
      <c r="J34" s="7" t="s">
        <v>147</v>
      </c>
      <c r="K34" s="1" t="s">
        <v>850</v>
      </c>
      <c r="L34" s="1" t="s">
        <v>851</v>
      </c>
    </row>
    <row r="35" spans="2:12" ht="12.75" x14ac:dyDescent="0.2">
      <c r="B35" s="6" t="s">
        <v>247</v>
      </c>
      <c r="C35" s="7" t="s">
        <v>255</v>
      </c>
      <c r="D35" s="7" t="s">
        <v>147</v>
      </c>
      <c r="E35" s="7" t="s">
        <v>869</v>
      </c>
      <c r="F35" s="7" t="s">
        <v>870</v>
      </c>
      <c r="G35" s="7" t="s">
        <v>147</v>
      </c>
      <c r="H35" s="7" t="s">
        <v>147</v>
      </c>
      <c r="I35" s="7" t="s">
        <v>147</v>
      </c>
      <c r="J35" s="7" t="s">
        <v>147</v>
      </c>
      <c r="K35" s="1" t="s">
        <v>850</v>
      </c>
      <c r="L35" s="1" t="s">
        <v>851</v>
      </c>
    </row>
    <row r="36" spans="2:12" ht="12.75" x14ac:dyDescent="0.2">
      <c r="B36" s="6" t="s">
        <v>247</v>
      </c>
      <c r="C36" s="7" t="s">
        <v>168</v>
      </c>
      <c r="D36" s="7" t="s">
        <v>147</v>
      </c>
      <c r="E36" s="7" t="s">
        <v>869</v>
      </c>
      <c r="F36" s="7" t="s">
        <v>870</v>
      </c>
      <c r="G36" s="7" t="s">
        <v>147</v>
      </c>
      <c r="H36" s="7" t="s">
        <v>147</v>
      </c>
      <c r="I36" s="7" t="s">
        <v>147</v>
      </c>
      <c r="J36" s="7" t="s">
        <v>147</v>
      </c>
      <c r="K36" s="1" t="s">
        <v>850</v>
      </c>
      <c r="L36" s="1" t="s">
        <v>851</v>
      </c>
    </row>
    <row r="37" spans="2:12" ht="12.75" x14ac:dyDescent="0.2">
      <c r="B37" s="6" t="s">
        <v>247</v>
      </c>
      <c r="C37" s="7" t="s">
        <v>175</v>
      </c>
      <c r="D37" s="7" t="s">
        <v>147</v>
      </c>
      <c r="E37" s="7" t="s">
        <v>869</v>
      </c>
      <c r="F37" s="7" t="s">
        <v>870</v>
      </c>
      <c r="G37" s="7" t="s">
        <v>147</v>
      </c>
      <c r="H37" s="7" t="s">
        <v>147</v>
      </c>
      <c r="I37" s="7" t="s">
        <v>147</v>
      </c>
      <c r="J37" s="7" t="s">
        <v>147</v>
      </c>
      <c r="K37" s="1" t="s">
        <v>850</v>
      </c>
      <c r="L37" s="1" t="s">
        <v>851</v>
      </c>
    </row>
    <row r="38" spans="2:12" ht="12.75" x14ac:dyDescent="0.2">
      <c r="B38" s="6" t="s">
        <v>247</v>
      </c>
      <c r="C38" s="7" t="s">
        <v>255</v>
      </c>
      <c r="D38" s="7" t="s">
        <v>147</v>
      </c>
      <c r="E38" s="7" t="s">
        <v>869</v>
      </c>
      <c r="F38" s="7" t="s">
        <v>872</v>
      </c>
      <c r="G38" s="7" t="s">
        <v>147</v>
      </c>
      <c r="H38" s="7" t="s">
        <v>147</v>
      </c>
      <c r="I38" s="7" t="s">
        <v>147</v>
      </c>
      <c r="J38" s="7" t="s">
        <v>147</v>
      </c>
      <c r="K38" s="1" t="s">
        <v>850</v>
      </c>
      <c r="L38" s="1" t="s">
        <v>851</v>
      </c>
    </row>
    <row r="39" spans="2:12" ht="12.75" x14ac:dyDescent="0.2">
      <c r="B39" s="6" t="s">
        <v>247</v>
      </c>
      <c r="C39" s="7" t="s">
        <v>168</v>
      </c>
      <c r="D39" s="7" t="s">
        <v>147</v>
      </c>
      <c r="E39" s="7" t="s">
        <v>869</v>
      </c>
      <c r="F39" s="7" t="s">
        <v>872</v>
      </c>
      <c r="G39" s="7" t="s">
        <v>147</v>
      </c>
      <c r="H39" s="7" t="s">
        <v>147</v>
      </c>
      <c r="I39" s="7" t="s">
        <v>147</v>
      </c>
      <c r="J39" s="7" t="s">
        <v>147</v>
      </c>
      <c r="K39" s="1" t="s">
        <v>850</v>
      </c>
      <c r="L39" s="1" t="s">
        <v>851</v>
      </c>
    </row>
    <row r="40" spans="2:12" ht="12.75" x14ac:dyDescent="0.2">
      <c r="B40" s="6" t="s">
        <v>247</v>
      </c>
      <c r="C40" s="7" t="s">
        <v>175</v>
      </c>
      <c r="D40" s="7" t="s">
        <v>147</v>
      </c>
      <c r="E40" s="7" t="s">
        <v>869</v>
      </c>
      <c r="F40" s="7" t="s">
        <v>872</v>
      </c>
      <c r="G40" s="7" t="s">
        <v>147</v>
      </c>
      <c r="H40" s="7" t="s">
        <v>147</v>
      </c>
      <c r="I40" s="7" t="s">
        <v>147</v>
      </c>
      <c r="J40" s="7" t="s">
        <v>147</v>
      </c>
      <c r="K40" s="1" t="s">
        <v>850</v>
      </c>
      <c r="L40" s="1" t="s">
        <v>851</v>
      </c>
    </row>
    <row r="41" spans="2:12" ht="12.75" x14ac:dyDescent="0.2">
      <c r="B41" s="6" t="s">
        <v>248</v>
      </c>
      <c r="C41" s="7" t="s">
        <v>181</v>
      </c>
      <c r="D41" s="7" t="s">
        <v>147</v>
      </c>
      <c r="E41" s="7" t="s">
        <v>147</v>
      </c>
      <c r="F41" s="7" t="s">
        <v>147</v>
      </c>
      <c r="G41" s="7" t="s">
        <v>147</v>
      </c>
      <c r="H41" s="7" t="s">
        <v>147</v>
      </c>
      <c r="I41" s="7" t="s">
        <v>147</v>
      </c>
      <c r="J41" s="7" t="s">
        <v>147</v>
      </c>
      <c r="K41" s="1" t="s">
        <v>850</v>
      </c>
      <c r="L41" s="1" t="s">
        <v>851</v>
      </c>
    </row>
    <row r="42" spans="2:12" ht="12.75" x14ac:dyDescent="0.2">
      <c r="B42" s="6" t="s">
        <v>248</v>
      </c>
      <c r="C42" s="7" t="s">
        <v>255</v>
      </c>
      <c r="D42" s="7" t="s">
        <v>147</v>
      </c>
      <c r="E42" s="7" t="s">
        <v>147</v>
      </c>
      <c r="F42" s="7" t="s">
        <v>147</v>
      </c>
      <c r="G42" s="7" t="s">
        <v>147</v>
      </c>
      <c r="H42" s="7" t="s">
        <v>147</v>
      </c>
      <c r="I42" s="7" t="s">
        <v>147</v>
      </c>
      <c r="J42" s="7" t="s">
        <v>147</v>
      </c>
      <c r="K42" s="1" t="s">
        <v>850</v>
      </c>
      <c r="L42" s="1" t="s">
        <v>851</v>
      </c>
    </row>
    <row r="43" spans="2:12" ht="12.75" x14ac:dyDescent="0.2">
      <c r="B43" s="6" t="s">
        <v>248</v>
      </c>
      <c r="C43" s="7" t="s">
        <v>157</v>
      </c>
      <c r="D43" s="7" t="s">
        <v>147</v>
      </c>
      <c r="E43" s="7" t="s">
        <v>147</v>
      </c>
      <c r="F43" s="7" t="s">
        <v>147</v>
      </c>
      <c r="G43" s="7" t="s">
        <v>147</v>
      </c>
      <c r="H43" s="7" t="s">
        <v>147</v>
      </c>
      <c r="I43" s="7" t="s">
        <v>147</v>
      </c>
      <c r="J43" s="7" t="s">
        <v>147</v>
      </c>
      <c r="K43" s="1" t="s">
        <v>850</v>
      </c>
      <c r="L43" s="1" t="s">
        <v>851</v>
      </c>
    </row>
    <row r="44" spans="2:12" ht="12.75" x14ac:dyDescent="0.2">
      <c r="B44" s="6" t="s">
        <v>248</v>
      </c>
      <c r="C44" s="7" t="s">
        <v>168</v>
      </c>
      <c r="D44" s="7" t="s">
        <v>147</v>
      </c>
      <c r="E44" s="7" t="s">
        <v>147</v>
      </c>
      <c r="F44" s="7" t="s">
        <v>147</v>
      </c>
      <c r="G44" s="7" t="s">
        <v>147</v>
      </c>
      <c r="H44" s="7" t="s">
        <v>147</v>
      </c>
      <c r="I44" s="7" t="s">
        <v>147</v>
      </c>
      <c r="J44" s="7" t="s">
        <v>147</v>
      </c>
      <c r="K44" s="1" t="s">
        <v>850</v>
      </c>
      <c r="L44" s="1" t="s">
        <v>851</v>
      </c>
    </row>
    <row r="45" spans="2:12" ht="12.75" x14ac:dyDescent="0.2">
      <c r="B45" s="6" t="s">
        <v>248</v>
      </c>
      <c r="C45" s="7" t="s">
        <v>175</v>
      </c>
      <c r="D45" s="7" t="s">
        <v>147</v>
      </c>
      <c r="E45" s="7" t="s">
        <v>147</v>
      </c>
      <c r="F45" s="7" t="s">
        <v>147</v>
      </c>
      <c r="G45" s="7" t="s">
        <v>147</v>
      </c>
      <c r="H45" s="7" t="s">
        <v>147</v>
      </c>
      <c r="I45" s="7" t="s">
        <v>147</v>
      </c>
      <c r="J45" s="7" t="s">
        <v>147</v>
      </c>
      <c r="K45" s="1" t="s">
        <v>850</v>
      </c>
      <c r="L45" s="1" t="s">
        <v>851</v>
      </c>
    </row>
    <row r="46" spans="2:12" ht="12.75" x14ac:dyDescent="0.2">
      <c r="B46" s="6" t="s">
        <v>873</v>
      </c>
      <c r="C46" s="7" t="s">
        <v>255</v>
      </c>
      <c r="D46" s="7" t="s">
        <v>147</v>
      </c>
      <c r="E46" s="7" t="s">
        <v>147</v>
      </c>
      <c r="F46" s="7" t="s">
        <v>147</v>
      </c>
      <c r="G46" s="7" t="s">
        <v>209</v>
      </c>
      <c r="H46" s="7" t="s">
        <v>181</v>
      </c>
      <c r="I46" s="7" t="s">
        <v>147</v>
      </c>
      <c r="J46" s="7" t="s">
        <v>147</v>
      </c>
      <c r="K46" s="1" t="s">
        <v>850</v>
      </c>
      <c r="L46" s="1" t="s">
        <v>851</v>
      </c>
    </row>
    <row r="47" spans="2:12" ht="12.75" x14ac:dyDescent="0.2">
      <c r="B47" s="6" t="s">
        <v>873</v>
      </c>
      <c r="C47" s="7" t="s">
        <v>255</v>
      </c>
      <c r="D47" s="7" t="s">
        <v>147</v>
      </c>
      <c r="E47" s="7" t="s">
        <v>147</v>
      </c>
      <c r="F47" s="7" t="s">
        <v>147</v>
      </c>
      <c r="G47" s="7" t="s">
        <v>209</v>
      </c>
      <c r="H47" s="7" t="s">
        <v>157</v>
      </c>
      <c r="I47" s="7" t="s">
        <v>147</v>
      </c>
      <c r="J47" s="7" t="s">
        <v>147</v>
      </c>
      <c r="K47" s="1" t="s">
        <v>850</v>
      </c>
      <c r="L47" s="1" t="s">
        <v>851</v>
      </c>
    </row>
    <row r="48" spans="2:12" ht="12.75" x14ac:dyDescent="0.2">
      <c r="B48" s="6" t="s">
        <v>873</v>
      </c>
      <c r="C48" s="7" t="s">
        <v>255</v>
      </c>
      <c r="D48" s="7" t="s">
        <v>147</v>
      </c>
      <c r="E48" s="7" t="s">
        <v>147</v>
      </c>
      <c r="F48" s="7" t="s">
        <v>147</v>
      </c>
      <c r="G48" s="7" t="s">
        <v>209</v>
      </c>
      <c r="H48" s="7" t="s">
        <v>168</v>
      </c>
      <c r="I48" s="7" t="s">
        <v>147</v>
      </c>
      <c r="J48" s="7" t="s">
        <v>147</v>
      </c>
      <c r="K48" s="1" t="s">
        <v>850</v>
      </c>
      <c r="L48" s="1" t="s">
        <v>851</v>
      </c>
    </row>
    <row r="49" spans="2:12" ht="12.75" x14ac:dyDescent="0.2">
      <c r="B49" s="6" t="s">
        <v>873</v>
      </c>
      <c r="C49" s="7" t="s">
        <v>255</v>
      </c>
      <c r="D49" s="7" t="s">
        <v>147</v>
      </c>
      <c r="E49" s="7" t="s">
        <v>147</v>
      </c>
      <c r="F49" s="7" t="s">
        <v>147</v>
      </c>
      <c r="G49" s="7" t="s">
        <v>209</v>
      </c>
      <c r="H49" s="7" t="s">
        <v>175</v>
      </c>
      <c r="I49" s="7" t="s">
        <v>147</v>
      </c>
      <c r="J49" s="7" t="s">
        <v>147</v>
      </c>
      <c r="K49" s="1" t="s">
        <v>850</v>
      </c>
      <c r="L49" s="1" t="s">
        <v>851</v>
      </c>
    </row>
    <row r="50" spans="2:12" ht="12.75" x14ac:dyDescent="0.2">
      <c r="B50" s="6" t="s">
        <v>873</v>
      </c>
      <c r="C50" s="7" t="s">
        <v>181</v>
      </c>
      <c r="D50" s="7" t="s">
        <v>147</v>
      </c>
      <c r="E50" s="7" t="s">
        <v>147</v>
      </c>
      <c r="F50" s="7" t="s">
        <v>147</v>
      </c>
      <c r="G50" s="7" t="s">
        <v>209</v>
      </c>
      <c r="H50" s="7" t="s">
        <v>255</v>
      </c>
      <c r="I50" s="7" t="s">
        <v>147</v>
      </c>
      <c r="J50" s="7" t="s">
        <v>147</v>
      </c>
      <c r="K50" s="1" t="s">
        <v>850</v>
      </c>
      <c r="L50" s="1" t="s">
        <v>851</v>
      </c>
    </row>
    <row r="51" spans="2:12" ht="12.75" x14ac:dyDescent="0.2">
      <c r="B51" s="6" t="s">
        <v>873</v>
      </c>
      <c r="C51" s="7" t="s">
        <v>181</v>
      </c>
      <c r="D51" s="7" t="s">
        <v>147</v>
      </c>
      <c r="E51" s="7" t="s">
        <v>147</v>
      </c>
      <c r="F51" s="7" t="s">
        <v>147</v>
      </c>
      <c r="G51" s="7" t="s">
        <v>209</v>
      </c>
      <c r="H51" s="7" t="s">
        <v>157</v>
      </c>
      <c r="I51" s="7" t="s">
        <v>147</v>
      </c>
      <c r="J51" s="7" t="s">
        <v>147</v>
      </c>
      <c r="K51" s="1" t="s">
        <v>850</v>
      </c>
      <c r="L51" s="1" t="s">
        <v>851</v>
      </c>
    </row>
    <row r="52" spans="2:12" ht="12.75" x14ac:dyDescent="0.2">
      <c r="B52" s="6" t="s">
        <v>873</v>
      </c>
      <c r="C52" s="7" t="s">
        <v>181</v>
      </c>
      <c r="D52" s="7" t="s">
        <v>147</v>
      </c>
      <c r="E52" s="7" t="s">
        <v>147</v>
      </c>
      <c r="F52" s="7" t="s">
        <v>147</v>
      </c>
      <c r="G52" s="7" t="s">
        <v>209</v>
      </c>
      <c r="H52" s="7" t="s">
        <v>168</v>
      </c>
      <c r="I52" s="7" t="s">
        <v>147</v>
      </c>
      <c r="J52" s="7" t="s">
        <v>147</v>
      </c>
      <c r="K52" s="1" t="s">
        <v>850</v>
      </c>
      <c r="L52" s="1" t="s">
        <v>851</v>
      </c>
    </row>
    <row r="53" spans="2:12" ht="12.75" x14ac:dyDescent="0.2">
      <c r="B53" s="6" t="s">
        <v>873</v>
      </c>
      <c r="C53" s="7" t="s">
        <v>181</v>
      </c>
      <c r="D53" s="7" t="s">
        <v>147</v>
      </c>
      <c r="E53" s="7" t="s">
        <v>147</v>
      </c>
      <c r="F53" s="7" t="s">
        <v>147</v>
      </c>
      <c r="G53" s="7" t="s">
        <v>209</v>
      </c>
      <c r="H53" s="7" t="s">
        <v>175</v>
      </c>
      <c r="I53" s="7" t="s">
        <v>147</v>
      </c>
      <c r="J53" s="7" t="s">
        <v>147</v>
      </c>
      <c r="K53" s="1" t="s">
        <v>850</v>
      </c>
      <c r="L53" s="1" t="s">
        <v>851</v>
      </c>
    </row>
    <row r="54" spans="2:12" ht="12.75" x14ac:dyDescent="0.2">
      <c r="B54" s="6" t="s">
        <v>873</v>
      </c>
      <c r="C54" s="7" t="s">
        <v>157</v>
      </c>
      <c r="D54" s="7" t="s">
        <v>147</v>
      </c>
      <c r="E54" s="7" t="s">
        <v>147</v>
      </c>
      <c r="F54" s="7" t="s">
        <v>147</v>
      </c>
      <c r="G54" s="7" t="s">
        <v>209</v>
      </c>
      <c r="H54" s="7" t="s">
        <v>255</v>
      </c>
      <c r="I54" s="7" t="s">
        <v>147</v>
      </c>
      <c r="J54" s="7" t="s">
        <v>147</v>
      </c>
      <c r="K54" s="1" t="s">
        <v>850</v>
      </c>
      <c r="L54" s="1" t="s">
        <v>851</v>
      </c>
    </row>
    <row r="55" spans="2:12" ht="12.75" x14ac:dyDescent="0.2">
      <c r="B55" s="6" t="s">
        <v>873</v>
      </c>
      <c r="C55" s="7" t="s">
        <v>157</v>
      </c>
      <c r="D55" s="7" t="s">
        <v>147</v>
      </c>
      <c r="E55" s="7" t="s">
        <v>147</v>
      </c>
      <c r="F55" s="7" t="s">
        <v>147</v>
      </c>
      <c r="G55" s="7" t="s">
        <v>209</v>
      </c>
      <c r="H55" s="7" t="s">
        <v>168</v>
      </c>
      <c r="I55" s="7" t="s">
        <v>147</v>
      </c>
      <c r="J55" s="7" t="s">
        <v>147</v>
      </c>
      <c r="K55" s="1" t="s">
        <v>850</v>
      </c>
      <c r="L55" s="1" t="s">
        <v>851</v>
      </c>
    </row>
    <row r="56" spans="2:12" ht="12.75" x14ac:dyDescent="0.2">
      <c r="B56" s="6" t="s">
        <v>873</v>
      </c>
      <c r="C56" s="7" t="s">
        <v>157</v>
      </c>
      <c r="D56" s="7" t="s">
        <v>147</v>
      </c>
      <c r="E56" s="7" t="s">
        <v>147</v>
      </c>
      <c r="F56" s="7" t="s">
        <v>147</v>
      </c>
      <c r="G56" s="7" t="s">
        <v>209</v>
      </c>
      <c r="H56" s="7" t="s">
        <v>175</v>
      </c>
      <c r="I56" s="7" t="s">
        <v>147</v>
      </c>
      <c r="J56" s="7" t="s">
        <v>147</v>
      </c>
      <c r="K56" s="1" t="s">
        <v>850</v>
      </c>
      <c r="L56" s="1" t="s">
        <v>851</v>
      </c>
    </row>
    <row r="57" spans="2:12" ht="12.75" x14ac:dyDescent="0.2">
      <c r="B57" s="6" t="s">
        <v>873</v>
      </c>
      <c r="C57" s="7" t="s">
        <v>168</v>
      </c>
      <c r="D57" s="7" t="s">
        <v>147</v>
      </c>
      <c r="E57" s="7" t="s">
        <v>147</v>
      </c>
      <c r="F57" s="7" t="s">
        <v>147</v>
      </c>
      <c r="G57" s="7" t="s">
        <v>209</v>
      </c>
      <c r="H57" s="7" t="s">
        <v>255</v>
      </c>
      <c r="I57" s="7" t="s">
        <v>147</v>
      </c>
      <c r="J57" s="7" t="s">
        <v>147</v>
      </c>
      <c r="K57" s="1" t="s">
        <v>850</v>
      </c>
      <c r="L57" s="1" t="s">
        <v>851</v>
      </c>
    </row>
    <row r="58" spans="2:12" ht="12.75" x14ac:dyDescent="0.2">
      <c r="B58" s="6" t="s">
        <v>873</v>
      </c>
      <c r="C58" s="7" t="s">
        <v>168</v>
      </c>
      <c r="D58" s="7" t="s">
        <v>147</v>
      </c>
      <c r="E58" s="7" t="s">
        <v>147</v>
      </c>
      <c r="F58" s="7" t="s">
        <v>147</v>
      </c>
      <c r="G58" s="7" t="s">
        <v>209</v>
      </c>
      <c r="H58" s="7" t="s">
        <v>181</v>
      </c>
      <c r="I58" s="7" t="s">
        <v>147</v>
      </c>
      <c r="J58" s="7" t="s">
        <v>147</v>
      </c>
      <c r="K58" s="1" t="s">
        <v>850</v>
      </c>
      <c r="L58" s="1" t="s">
        <v>851</v>
      </c>
    </row>
    <row r="59" spans="2:12" ht="12.75" x14ac:dyDescent="0.2">
      <c r="B59" s="6" t="s">
        <v>873</v>
      </c>
      <c r="C59" s="7" t="s">
        <v>168</v>
      </c>
      <c r="D59" s="7" t="s">
        <v>147</v>
      </c>
      <c r="E59" s="7" t="s">
        <v>147</v>
      </c>
      <c r="F59" s="7" t="s">
        <v>147</v>
      </c>
      <c r="G59" s="7" t="s">
        <v>209</v>
      </c>
      <c r="H59" s="7" t="s">
        <v>157</v>
      </c>
      <c r="I59" s="7" t="s">
        <v>147</v>
      </c>
      <c r="J59" s="7" t="s">
        <v>147</v>
      </c>
      <c r="K59" s="1" t="s">
        <v>850</v>
      </c>
      <c r="L59" s="1" t="s">
        <v>851</v>
      </c>
    </row>
    <row r="60" spans="2:12" ht="12.75" x14ac:dyDescent="0.2">
      <c r="B60" s="6" t="s">
        <v>873</v>
      </c>
      <c r="C60" s="7" t="s">
        <v>168</v>
      </c>
      <c r="D60" s="7" t="s">
        <v>147</v>
      </c>
      <c r="E60" s="7" t="s">
        <v>147</v>
      </c>
      <c r="F60" s="7" t="s">
        <v>147</v>
      </c>
      <c r="G60" s="7" t="s">
        <v>209</v>
      </c>
      <c r="H60" s="7" t="s">
        <v>175</v>
      </c>
      <c r="I60" s="7" t="s">
        <v>147</v>
      </c>
      <c r="J60" s="7" t="s">
        <v>147</v>
      </c>
      <c r="K60" s="1" t="s">
        <v>850</v>
      </c>
      <c r="L60" s="1" t="s">
        <v>851</v>
      </c>
    </row>
    <row r="61" spans="2:12" ht="12.75" x14ac:dyDescent="0.2">
      <c r="B61" s="6" t="s">
        <v>873</v>
      </c>
      <c r="C61" s="7" t="s">
        <v>175</v>
      </c>
      <c r="D61" s="7" t="s">
        <v>147</v>
      </c>
      <c r="E61" s="7" t="s">
        <v>147</v>
      </c>
      <c r="F61" s="7" t="s">
        <v>147</v>
      </c>
      <c r="G61" s="7" t="s">
        <v>209</v>
      </c>
      <c r="H61" s="7" t="s">
        <v>255</v>
      </c>
      <c r="I61" s="7" t="s">
        <v>147</v>
      </c>
      <c r="J61" s="7" t="s">
        <v>147</v>
      </c>
      <c r="K61" s="1" t="s">
        <v>850</v>
      </c>
      <c r="L61" s="1" t="s">
        <v>851</v>
      </c>
    </row>
    <row r="62" spans="2:12" ht="12.75" x14ac:dyDescent="0.2">
      <c r="B62" s="6" t="s">
        <v>873</v>
      </c>
      <c r="C62" s="7" t="s">
        <v>175</v>
      </c>
      <c r="D62" s="7" t="s">
        <v>147</v>
      </c>
      <c r="E62" s="7" t="s">
        <v>147</v>
      </c>
      <c r="F62" s="7" t="s">
        <v>147</v>
      </c>
      <c r="G62" s="7" t="s">
        <v>209</v>
      </c>
      <c r="H62" s="7" t="s">
        <v>181</v>
      </c>
      <c r="I62" s="7" t="s">
        <v>147</v>
      </c>
      <c r="J62" s="7" t="s">
        <v>147</v>
      </c>
      <c r="K62" s="1" t="s">
        <v>850</v>
      </c>
      <c r="L62" s="1" t="s">
        <v>851</v>
      </c>
    </row>
    <row r="63" spans="2:12" ht="12.75" x14ac:dyDescent="0.2">
      <c r="B63" s="6" t="s">
        <v>873</v>
      </c>
      <c r="C63" s="7" t="s">
        <v>175</v>
      </c>
      <c r="D63" s="7" t="s">
        <v>147</v>
      </c>
      <c r="E63" s="7" t="s">
        <v>147</v>
      </c>
      <c r="F63" s="7" t="s">
        <v>147</v>
      </c>
      <c r="G63" s="7" t="s">
        <v>209</v>
      </c>
      <c r="H63" s="7" t="s">
        <v>157</v>
      </c>
      <c r="I63" s="7" t="s">
        <v>147</v>
      </c>
      <c r="J63" s="7" t="s">
        <v>147</v>
      </c>
      <c r="K63" s="1" t="s">
        <v>850</v>
      </c>
      <c r="L63" s="1" t="s">
        <v>851</v>
      </c>
    </row>
    <row r="64" spans="2:12" ht="12.75" x14ac:dyDescent="0.2">
      <c r="B64" s="6" t="s">
        <v>873</v>
      </c>
      <c r="C64" s="7" t="s">
        <v>175</v>
      </c>
      <c r="D64" s="7" t="s">
        <v>147</v>
      </c>
      <c r="E64" s="7" t="s">
        <v>147</v>
      </c>
      <c r="F64" s="7" t="s">
        <v>147</v>
      </c>
      <c r="G64" s="7" t="s">
        <v>209</v>
      </c>
      <c r="H64" s="7" t="s">
        <v>175</v>
      </c>
      <c r="I64" s="7" t="s">
        <v>147</v>
      </c>
      <c r="J64" s="7" t="s">
        <v>147</v>
      </c>
      <c r="K64" s="1" t="s">
        <v>850</v>
      </c>
      <c r="L64" s="1" t="s">
        <v>851</v>
      </c>
    </row>
    <row r="65" spans="2:12" ht="12.75" x14ac:dyDescent="0.2">
      <c r="B65" s="6" t="s">
        <v>873</v>
      </c>
      <c r="C65" s="7" t="s">
        <v>181</v>
      </c>
      <c r="D65" s="7" t="s">
        <v>147</v>
      </c>
      <c r="E65" s="7" t="s">
        <v>147</v>
      </c>
      <c r="F65" s="7" t="s">
        <v>147</v>
      </c>
      <c r="G65" s="7" t="s">
        <v>212</v>
      </c>
      <c r="H65" s="7" t="s">
        <v>147</v>
      </c>
      <c r="I65" s="7" t="s">
        <v>147</v>
      </c>
      <c r="J65" s="7" t="s">
        <v>147</v>
      </c>
      <c r="K65" s="1" t="s">
        <v>850</v>
      </c>
      <c r="L65" s="1" t="s">
        <v>851</v>
      </c>
    </row>
    <row r="66" spans="2:12" ht="12.75" x14ac:dyDescent="0.2">
      <c r="B66" s="6" t="s">
        <v>873</v>
      </c>
      <c r="C66" s="7" t="s">
        <v>255</v>
      </c>
      <c r="D66" s="7" t="s">
        <v>147</v>
      </c>
      <c r="E66" s="7" t="s">
        <v>147</v>
      </c>
      <c r="F66" s="7" t="s">
        <v>147</v>
      </c>
      <c r="G66" s="7" t="s">
        <v>212</v>
      </c>
      <c r="H66" s="7" t="s">
        <v>147</v>
      </c>
      <c r="I66" s="7" t="s">
        <v>147</v>
      </c>
      <c r="J66" s="7" t="s">
        <v>147</v>
      </c>
      <c r="K66" s="1" t="s">
        <v>850</v>
      </c>
      <c r="L66" s="1" t="s">
        <v>851</v>
      </c>
    </row>
    <row r="67" spans="2:12" ht="12.75" x14ac:dyDescent="0.2">
      <c r="B67" s="6" t="s">
        <v>873</v>
      </c>
      <c r="C67" s="7" t="s">
        <v>157</v>
      </c>
      <c r="D67" s="7" t="s">
        <v>147</v>
      </c>
      <c r="E67" s="7" t="s">
        <v>147</v>
      </c>
      <c r="F67" s="7" t="s">
        <v>147</v>
      </c>
      <c r="G67" s="7" t="s">
        <v>212</v>
      </c>
      <c r="H67" s="7" t="s">
        <v>147</v>
      </c>
      <c r="I67" s="7" t="s">
        <v>147</v>
      </c>
      <c r="J67" s="7" t="s">
        <v>147</v>
      </c>
      <c r="K67" s="1" t="s">
        <v>850</v>
      </c>
      <c r="L67" s="1" t="s">
        <v>851</v>
      </c>
    </row>
    <row r="68" spans="2:12" ht="12.75" x14ac:dyDescent="0.2">
      <c r="B68" s="6" t="s">
        <v>873</v>
      </c>
      <c r="C68" s="7" t="s">
        <v>168</v>
      </c>
      <c r="D68" s="7" t="s">
        <v>147</v>
      </c>
      <c r="E68" s="7" t="s">
        <v>147</v>
      </c>
      <c r="F68" s="7" t="s">
        <v>147</v>
      </c>
      <c r="G68" s="7" t="s">
        <v>212</v>
      </c>
      <c r="H68" s="7" t="s">
        <v>147</v>
      </c>
      <c r="I68" s="7" t="s">
        <v>147</v>
      </c>
      <c r="J68" s="7" t="s">
        <v>147</v>
      </c>
      <c r="K68" s="1" t="s">
        <v>850</v>
      </c>
      <c r="L68" s="1" t="s">
        <v>851</v>
      </c>
    </row>
    <row r="69" spans="2:12" ht="12.75" x14ac:dyDescent="0.2">
      <c r="B69" s="6" t="s">
        <v>873</v>
      </c>
      <c r="C69" s="7" t="s">
        <v>175</v>
      </c>
      <c r="D69" s="7" t="s">
        <v>147</v>
      </c>
      <c r="E69" s="7" t="s">
        <v>147</v>
      </c>
      <c r="F69" s="7" t="s">
        <v>147</v>
      </c>
      <c r="G69" s="7" t="s">
        <v>212</v>
      </c>
      <c r="H69" s="7" t="s">
        <v>147</v>
      </c>
      <c r="I69" s="7" t="s">
        <v>147</v>
      </c>
      <c r="J69" s="7" t="s">
        <v>147</v>
      </c>
      <c r="K69" s="1" t="s">
        <v>850</v>
      </c>
      <c r="L69" s="1" t="s">
        <v>851</v>
      </c>
    </row>
    <row r="70" spans="2:12" ht="12.75" x14ac:dyDescent="0.2">
      <c r="B70" s="6" t="s">
        <v>873</v>
      </c>
      <c r="C70" s="7" t="s">
        <v>181</v>
      </c>
      <c r="D70" s="7" t="s">
        <v>147</v>
      </c>
      <c r="E70" s="7" t="s">
        <v>147</v>
      </c>
      <c r="F70" s="7" t="s">
        <v>147</v>
      </c>
      <c r="G70" s="7" t="s">
        <v>215</v>
      </c>
      <c r="H70" s="7" t="s">
        <v>147</v>
      </c>
      <c r="I70" s="7" t="s">
        <v>147</v>
      </c>
      <c r="J70" s="7" t="s">
        <v>147</v>
      </c>
      <c r="K70" s="1" t="s">
        <v>850</v>
      </c>
      <c r="L70" s="1" t="s">
        <v>851</v>
      </c>
    </row>
    <row r="71" spans="2:12" ht="12.75" x14ac:dyDescent="0.2">
      <c r="B71" s="6" t="s">
        <v>873</v>
      </c>
      <c r="C71" s="7" t="s">
        <v>255</v>
      </c>
      <c r="D71" s="7" t="s">
        <v>147</v>
      </c>
      <c r="E71" s="7" t="s">
        <v>147</v>
      </c>
      <c r="F71" s="7" t="s">
        <v>147</v>
      </c>
      <c r="G71" s="7" t="s">
        <v>215</v>
      </c>
      <c r="H71" s="7" t="s">
        <v>147</v>
      </c>
      <c r="I71" s="7" t="s">
        <v>147</v>
      </c>
      <c r="J71" s="7" t="s">
        <v>147</v>
      </c>
      <c r="K71" s="1" t="s">
        <v>850</v>
      </c>
      <c r="L71" s="1" t="s">
        <v>851</v>
      </c>
    </row>
    <row r="72" spans="2:12" ht="12.75" x14ac:dyDescent="0.2">
      <c r="B72" s="6" t="s">
        <v>873</v>
      </c>
      <c r="C72" s="7" t="s">
        <v>157</v>
      </c>
      <c r="D72" s="7" t="s">
        <v>147</v>
      </c>
      <c r="E72" s="7" t="s">
        <v>147</v>
      </c>
      <c r="F72" s="7" t="s">
        <v>147</v>
      </c>
      <c r="G72" s="7" t="s">
        <v>215</v>
      </c>
      <c r="H72" s="7" t="s">
        <v>147</v>
      </c>
      <c r="I72" s="7" t="s">
        <v>147</v>
      </c>
      <c r="J72" s="7" t="s">
        <v>147</v>
      </c>
      <c r="K72" s="1" t="s">
        <v>850</v>
      </c>
      <c r="L72" s="1" t="s">
        <v>851</v>
      </c>
    </row>
    <row r="73" spans="2:12" ht="12.75" x14ac:dyDescent="0.2">
      <c r="B73" s="6" t="s">
        <v>873</v>
      </c>
      <c r="C73" s="7" t="s">
        <v>168</v>
      </c>
      <c r="D73" s="7" t="s">
        <v>147</v>
      </c>
      <c r="E73" s="7" t="s">
        <v>147</v>
      </c>
      <c r="F73" s="7" t="s">
        <v>147</v>
      </c>
      <c r="G73" s="7" t="s">
        <v>215</v>
      </c>
      <c r="H73" s="7" t="s">
        <v>147</v>
      </c>
      <c r="I73" s="7" t="s">
        <v>147</v>
      </c>
      <c r="J73" s="7" t="s">
        <v>147</v>
      </c>
      <c r="K73" s="1" t="s">
        <v>850</v>
      </c>
      <c r="L73" s="1" t="s">
        <v>851</v>
      </c>
    </row>
    <row r="74" spans="2:12" ht="12.75" x14ac:dyDescent="0.2">
      <c r="B74" s="6" t="s">
        <v>873</v>
      </c>
      <c r="C74" s="7" t="s">
        <v>175</v>
      </c>
      <c r="D74" s="7" t="s">
        <v>147</v>
      </c>
      <c r="E74" s="7" t="s">
        <v>147</v>
      </c>
      <c r="F74" s="7" t="s">
        <v>147</v>
      </c>
      <c r="G74" s="7" t="s">
        <v>215</v>
      </c>
      <c r="H74" s="7" t="s">
        <v>147</v>
      </c>
      <c r="I74" s="7" t="s">
        <v>147</v>
      </c>
      <c r="J74" s="7" t="s">
        <v>147</v>
      </c>
      <c r="K74" s="1" t="s">
        <v>850</v>
      </c>
      <c r="L74" s="1" t="s">
        <v>851</v>
      </c>
    </row>
    <row r="75" spans="2:12" ht="12.75" x14ac:dyDescent="0.2">
      <c r="B75" s="6" t="s">
        <v>873</v>
      </c>
      <c r="C75" s="7" t="s">
        <v>181</v>
      </c>
      <c r="D75" s="7" t="s">
        <v>147</v>
      </c>
      <c r="E75" s="7" t="s">
        <v>147</v>
      </c>
      <c r="F75" s="7" t="s">
        <v>147</v>
      </c>
      <c r="G75" s="7" t="s">
        <v>217</v>
      </c>
      <c r="H75" s="7" t="s">
        <v>147</v>
      </c>
      <c r="I75" s="7" t="s">
        <v>147</v>
      </c>
      <c r="J75" s="7" t="s">
        <v>147</v>
      </c>
      <c r="K75" s="1" t="s">
        <v>850</v>
      </c>
      <c r="L75" s="1" t="s">
        <v>851</v>
      </c>
    </row>
    <row r="76" spans="2:12" ht="12.75" x14ac:dyDescent="0.2">
      <c r="B76" s="6" t="s">
        <v>873</v>
      </c>
      <c r="C76" s="7" t="s">
        <v>255</v>
      </c>
      <c r="D76" s="7" t="s">
        <v>147</v>
      </c>
      <c r="E76" s="7" t="s">
        <v>147</v>
      </c>
      <c r="F76" s="7" t="s">
        <v>147</v>
      </c>
      <c r="G76" s="7" t="s">
        <v>217</v>
      </c>
      <c r="H76" s="7" t="s">
        <v>147</v>
      </c>
      <c r="I76" s="7" t="s">
        <v>147</v>
      </c>
      <c r="J76" s="7" t="s">
        <v>147</v>
      </c>
      <c r="K76" s="1" t="s">
        <v>850</v>
      </c>
      <c r="L76" s="1" t="s">
        <v>851</v>
      </c>
    </row>
    <row r="77" spans="2:12" ht="12.75" x14ac:dyDescent="0.2">
      <c r="B77" s="6" t="s">
        <v>873</v>
      </c>
      <c r="C77" s="7" t="s">
        <v>157</v>
      </c>
      <c r="D77" s="7" t="s">
        <v>147</v>
      </c>
      <c r="E77" s="7" t="s">
        <v>147</v>
      </c>
      <c r="F77" s="7" t="s">
        <v>147</v>
      </c>
      <c r="G77" s="7" t="s">
        <v>217</v>
      </c>
      <c r="H77" s="7" t="s">
        <v>147</v>
      </c>
      <c r="I77" s="7" t="s">
        <v>147</v>
      </c>
      <c r="J77" s="7" t="s">
        <v>147</v>
      </c>
      <c r="K77" s="1" t="s">
        <v>850</v>
      </c>
      <c r="L77" s="1" t="s">
        <v>851</v>
      </c>
    </row>
    <row r="78" spans="2:12" ht="12.75" x14ac:dyDescent="0.2">
      <c r="B78" s="6" t="s">
        <v>873</v>
      </c>
      <c r="C78" s="7" t="s">
        <v>168</v>
      </c>
      <c r="D78" s="7" t="s">
        <v>147</v>
      </c>
      <c r="E78" s="7" t="s">
        <v>147</v>
      </c>
      <c r="F78" s="7" t="s">
        <v>147</v>
      </c>
      <c r="G78" s="7" t="s">
        <v>217</v>
      </c>
      <c r="H78" s="7" t="s">
        <v>147</v>
      </c>
      <c r="I78" s="7" t="s">
        <v>147</v>
      </c>
      <c r="J78" s="7" t="s">
        <v>147</v>
      </c>
      <c r="K78" s="1" t="s">
        <v>850</v>
      </c>
      <c r="L78" s="1" t="s">
        <v>851</v>
      </c>
    </row>
    <row r="79" spans="2:12" ht="12.75" x14ac:dyDescent="0.2">
      <c r="B79" s="6" t="s">
        <v>873</v>
      </c>
      <c r="C79" s="7" t="s">
        <v>175</v>
      </c>
      <c r="D79" s="7" t="s">
        <v>147</v>
      </c>
      <c r="E79" s="7" t="s">
        <v>147</v>
      </c>
      <c r="F79" s="7" t="s">
        <v>147</v>
      </c>
      <c r="G79" s="7" t="s">
        <v>217</v>
      </c>
      <c r="H79" s="7" t="s">
        <v>147</v>
      </c>
      <c r="I79" s="7" t="s">
        <v>147</v>
      </c>
      <c r="J79" s="7" t="s">
        <v>147</v>
      </c>
      <c r="K79" s="1" t="s">
        <v>850</v>
      </c>
      <c r="L79" s="1" t="s">
        <v>851</v>
      </c>
    </row>
    <row r="80" spans="2:12" ht="12.75" x14ac:dyDescent="0.2">
      <c r="B80" s="6" t="s">
        <v>873</v>
      </c>
      <c r="C80" s="7" t="s">
        <v>181</v>
      </c>
      <c r="D80" s="7" t="s">
        <v>147</v>
      </c>
      <c r="E80" s="7" t="s">
        <v>147</v>
      </c>
      <c r="F80" s="7" t="s">
        <v>147</v>
      </c>
      <c r="G80" s="7" t="s">
        <v>219</v>
      </c>
      <c r="H80" s="7" t="s">
        <v>147</v>
      </c>
      <c r="I80" s="7" t="s">
        <v>147</v>
      </c>
      <c r="J80" s="7" t="s">
        <v>147</v>
      </c>
      <c r="K80" s="1" t="s">
        <v>850</v>
      </c>
      <c r="L80" s="1" t="s">
        <v>851</v>
      </c>
    </row>
    <row r="81" spans="2:12" ht="12.75" x14ac:dyDescent="0.2">
      <c r="B81" s="6" t="s">
        <v>873</v>
      </c>
      <c r="C81" s="7" t="s">
        <v>255</v>
      </c>
      <c r="D81" s="7" t="s">
        <v>147</v>
      </c>
      <c r="E81" s="7" t="s">
        <v>147</v>
      </c>
      <c r="F81" s="7" t="s">
        <v>147</v>
      </c>
      <c r="G81" s="7" t="s">
        <v>219</v>
      </c>
      <c r="H81" s="7" t="s">
        <v>147</v>
      </c>
      <c r="I81" s="7" t="s">
        <v>147</v>
      </c>
      <c r="J81" s="7" t="s">
        <v>147</v>
      </c>
      <c r="K81" s="1" t="s">
        <v>850</v>
      </c>
      <c r="L81" s="1" t="s">
        <v>851</v>
      </c>
    </row>
    <row r="82" spans="2:12" ht="12.75" x14ac:dyDescent="0.2">
      <c r="B82" s="6" t="s">
        <v>873</v>
      </c>
      <c r="C82" s="7" t="s">
        <v>157</v>
      </c>
      <c r="D82" s="7" t="s">
        <v>147</v>
      </c>
      <c r="E82" s="7" t="s">
        <v>147</v>
      </c>
      <c r="F82" s="7" t="s">
        <v>147</v>
      </c>
      <c r="G82" s="7" t="s">
        <v>219</v>
      </c>
      <c r="H82" s="7" t="s">
        <v>147</v>
      </c>
      <c r="I82" s="7" t="s">
        <v>147</v>
      </c>
      <c r="J82" s="7" t="s">
        <v>147</v>
      </c>
      <c r="K82" s="1" t="s">
        <v>850</v>
      </c>
      <c r="L82" s="1" t="s">
        <v>851</v>
      </c>
    </row>
    <row r="83" spans="2:12" ht="12.75" x14ac:dyDescent="0.2">
      <c r="B83" s="6" t="s">
        <v>873</v>
      </c>
      <c r="C83" s="7" t="s">
        <v>168</v>
      </c>
      <c r="D83" s="7" t="s">
        <v>147</v>
      </c>
      <c r="E83" s="7" t="s">
        <v>147</v>
      </c>
      <c r="F83" s="7" t="s">
        <v>147</v>
      </c>
      <c r="G83" s="7" t="s">
        <v>219</v>
      </c>
      <c r="H83" s="7" t="s">
        <v>147</v>
      </c>
      <c r="I83" s="7" t="s">
        <v>147</v>
      </c>
      <c r="J83" s="7" t="s">
        <v>147</v>
      </c>
      <c r="K83" s="1" t="s">
        <v>850</v>
      </c>
      <c r="L83" s="1" t="s">
        <v>851</v>
      </c>
    </row>
    <row r="84" spans="2:12" ht="12.75" x14ac:dyDescent="0.2">
      <c r="B84" s="6" t="s">
        <v>873</v>
      </c>
      <c r="C84" s="7" t="s">
        <v>175</v>
      </c>
      <c r="D84" s="7" t="s">
        <v>147</v>
      </c>
      <c r="E84" s="7" t="s">
        <v>147</v>
      </c>
      <c r="F84" s="7" t="s">
        <v>147</v>
      </c>
      <c r="G84" s="7" t="s">
        <v>219</v>
      </c>
      <c r="H84" s="7" t="s">
        <v>147</v>
      </c>
      <c r="I84" s="7" t="s">
        <v>147</v>
      </c>
      <c r="J84" s="7" t="s">
        <v>147</v>
      </c>
      <c r="K84" s="1" t="s">
        <v>850</v>
      </c>
      <c r="L84" s="1" t="s">
        <v>851</v>
      </c>
    </row>
    <row r="85" spans="2:12" ht="12.75" x14ac:dyDescent="0.2">
      <c r="B85" s="6" t="s">
        <v>873</v>
      </c>
      <c r="C85" s="7" t="s">
        <v>181</v>
      </c>
      <c r="D85" s="7" t="s">
        <v>147</v>
      </c>
      <c r="E85" s="7" t="s">
        <v>147</v>
      </c>
      <c r="F85" s="7" t="s">
        <v>147</v>
      </c>
      <c r="G85" s="7" t="s">
        <v>221</v>
      </c>
      <c r="H85" s="7" t="s">
        <v>147</v>
      </c>
      <c r="I85" s="7" t="s">
        <v>874</v>
      </c>
      <c r="J85" s="7" t="s">
        <v>147</v>
      </c>
      <c r="K85" s="1" t="s">
        <v>850</v>
      </c>
      <c r="L85" s="1" t="s">
        <v>851</v>
      </c>
    </row>
    <row r="86" spans="2:12" ht="12.75" x14ac:dyDescent="0.2">
      <c r="B86" s="6" t="s">
        <v>873</v>
      </c>
      <c r="C86" s="7" t="s">
        <v>255</v>
      </c>
      <c r="D86" s="7" t="s">
        <v>147</v>
      </c>
      <c r="E86" s="7" t="s">
        <v>147</v>
      </c>
      <c r="F86" s="7" t="s">
        <v>147</v>
      </c>
      <c r="G86" s="7" t="s">
        <v>221</v>
      </c>
      <c r="H86" s="7" t="s">
        <v>147</v>
      </c>
      <c r="I86" s="7" t="s">
        <v>874</v>
      </c>
      <c r="J86" s="7" t="s">
        <v>147</v>
      </c>
      <c r="K86" s="1" t="s">
        <v>850</v>
      </c>
      <c r="L86" s="1" t="s">
        <v>851</v>
      </c>
    </row>
    <row r="87" spans="2:12" ht="12.75" x14ac:dyDescent="0.2">
      <c r="B87" s="6" t="s">
        <v>873</v>
      </c>
      <c r="C87" s="7" t="s">
        <v>157</v>
      </c>
      <c r="D87" s="7" t="s">
        <v>147</v>
      </c>
      <c r="E87" s="7" t="s">
        <v>147</v>
      </c>
      <c r="F87" s="7" t="s">
        <v>147</v>
      </c>
      <c r="G87" s="7" t="s">
        <v>221</v>
      </c>
      <c r="H87" s="7" t="s">
        <v>147</v>
      </c>
      <c r="I87" s="7" t="s">
        <v>874</v>
      </c>
      <c r="J87" s="7" t="s">
        <v>147</v>
      </c>
      <c r="K87" s="1" t="s">
        <v>850</v>
      </c>
      <c r="L87" s="1" t="s">
        <v>851</v>
      </c>
    </row>
    <row r="88" spans="2:12" ht="12.75" x14ac:dyDescent="0.2">
      <c r="B88" s="6" t="s">
        <v>873</v>
      </c>
      <c r="C88" s="7" t="s">
        <v>168</v>
      </c>
      <c r="D88" s="7" t="s">
        <v>147</v>
      </c>
      <c r="E88" s="7" t="s">
        <v>147</v>
      </c>
      <c r="F88" s="7" t="s">
        <v>147</v>
      </c>
      <c r="G88" s="7" t="s">
        <v>221</v>
      </c>
      <c r="H88" s="7" t="s">
        <v>147</v>
      </c>
      <c r="I88" s="7" t="s">
        <v>874</v>
      </c>
      <c r="J88" s="7" t="s">
        <v>147</v>
      </c>
      <c r="K88" s="1" t="s">
        <v>850</v>
      </c>
      <c r="L88" s="1" t="s">
        <v>851</v>
      </c>
    </row>
    <row r="89" spans="2:12" ht="12.75" x14ac:dyDescent="0.2">
      <c r="B89" s="6" t="s">
        <v>873</v>
      </c>
      <c r="C89" s="7" t="s">
        <v>175</v>
      </c>
      <c r="D89" s="7" t="s">
        <v>147</v>
      </c>
      <c r="E89" s="7" t="s">
        <v>147</v>
      </c>
      <c r="F89" s="7" t="s">
        <v>147</v>
      </c>
      <c r="G89" s="7" t="s">
        <v>221</v>
      </c>
      <c r="H89" s="7" t="s">
        <v>147</v>
      </c>
      <c r="I89" s="7" t="s">
        <v>874</v>
      </c>
      <c r="J89" s="7" t="s">
        <v>147</v>
      </c>
      <c r="K89" s="1" t="s">
        <v>850</v>
      </c>
      <c r="L89" s="1" t="s">
        <v>851</v>
      </c>
    </row>
    <row r="90" spans="2:12" ht="12.75" x14ac:dyDescent="0.2">
      <c r="B90" s="6" t="s">
        <v>873</v>
      </c>
      <c r="C90" s="7" t="s">
        <v>181</v>
      </c>
      <c r="D90" s="7" t="s">
        <v>147</v>
      </c>
      <c r="E90" s="7" t="s">
        <v>147</v>
      </c>
      <c r="F90" s="7" t="s">
        <v>147</v>
      </c>
      <c r="G90" s="7" t="s">
        <v>221</v>
      </c>
      <c r="H90" s="7" t="s">
        <v>147</v>
      </c>
      <c r="I90" s="7" t="s">
        <v>875</v>
      </c>
      <c r="J90" s="7" t="s">
        <v>147</v>
      </c>
      <c r="K90" s="1" t="s">
        <v>850</v>
      </c>
      <c r="L90" s="1" t="s">
        <v>851</v>
      </c>
    </row>
    <row r="91" spans="2:12" ht="12.75" x14ac:dyDescent="0.2">
      <c r="B91" s="6" t="s">
        <v>873</v>
      </c>
      <c r="C91" s="7" t="s">
        <v>255</v>
      </c>
      <c r="D91" s="7" t="s">
        <v>147</v>
      </c>
      <c r="E91" s="7" t="s">
        <v>147</v>
      </c>
      <c r="F91" s="7" t="s">
        <v>147</v>
      </c>
      <c r="G91" s="7" t="s">
        <v>221</v>
      </c>
      <c r="H91" s="7" t="s">
        <v>147</v>
      </c>
      <c r="I91" s="7" t="s">
        <v>875</v>
      </c>
      <c r="J91" s="7" t="s">
        <v>147</v>
      </c>
      <c r="K91" s="1" t="s">
        <v>850</v>
      </c>
      <c r="L91" s="1" t="s">
        <v>851</v>
      </c>
    </row>
    <row r="92" spans="2:12" ht="12.75" x14ac:dyDescent="0.2">
      <c r="B92" s="6" t="s">
        <v>873</v>
      </c>
      <c r="C92" s="7" t="s">
        <v>157</v>
      </c>
      <c r="D92" s="7" t="s">
        <v>147</v>
      </c>
      <c r="E92" s="7" t="s">
        <v>147</v>
      </c>
      <c r="F92" s="7" t="s">
        <v>147</v>
      </c>
      <c r="G92" s="7" t="s">
        <v>221</v>
      </c>
      <c r="H92" s="7" t="s">
        <v>147</v>
      </c>
      <c r="I92" s="7" t="s">
        <v>875</v>
      </c>
      <c r="J92" s="7" t="s">
        <v>147</v>
      </c>
      <c r="K92" s="1" t="s">
        <v>850</v>
      </c>
      <c r="L92" s="1" t="s">
        <v>851</v>
      </c>
    </row>
    <row r="93" spans="2:12" ht="12.75" x14ac:dyDescent="0.2">
      <c r="B93" s="6" t="s">
        <v>873</v>
      </c>
      <c r="C93" s="7" t="s">
        <v>168</v>
      </c>
      <c r="D93" s="7" t="s">
        <v>147</v>
      </c>
      <c r="E93" s="7" t="s">
        <v>147</v>
      </c>
      <c r="F93" s="7" t="s">
        <v>147</v>
      </c>
      <c r="G93" s="7" t="s">
        <v>221</v>
      </c>
      <c r="H93" s="7" t="s">
        <v>147</v>
      </c>
      <c r="I93" s="7" t="s">
        <v>875</v>
      </c>
      <c r="J93" s="7" t="s">
        <v>147</v>
      </c>
      <c r="K93" s="1" t="s">
        <v>850</v>
      </c>
      <c r="L93" s="1" t="s">
        <v>851</v>
      </c>
    </row>
    <row r="94" spans="2:12" ht="12.75" x14ac:dyDescent="0.2">
      <c r="B94" s="6" t="s">
        <v>873</v>
      </c>
      <c r="C94" s="7" t="s">
        <v>175</v>
      </c>
      <c r="D94" s="7" t="s">
        <v>147</v>
      </c>
      <c r="E94" s="7" t="s">
        <v>147</v>
      </c>
      <c r="F94" s="7" t="s">
        <v>147</v>
      </c>
      <c r="G94" s="7" t="s">
        <v>221</v>
      </c>
      <c r="H94" s="7" t="s">
        <v>147</v>
      </c>
      <c r="I94" s="7" t="s">
        <v>875</v>
      </c>
      <c r="J94" s="7" t="s">
        <v>147</v>
      </c>
      <c r="K94" s="1" t="s">
        <v>850</v>
      </c>
      <c r="L94" s="1" t="s">
        <v>851</v>
      </c>
    </row>
    <row r="95" spans="2:12" ht="12.75" x14ac:dyDescent="0.2">
      <c r="B95" s="6" t="s">
        <v>873</v>
      </c>
      <c r="C95" s="7" t="s">
        <v>181</v>
      </c>
      <c r="D95" s="7" t="s">
        <v>147</v>
      </c>
      <c r="E95" s="7" t="s">
        <v>147</v>
      </c>
      <c r="F95" s="7" t="s">
        <v>147</v>
      </c>
      <c r="G95" s="7" t="s">
        <v>221</v>
      </c>
      <c r="H95" s="7" t="s">
        <v>147</v>
      </c>
      <c r="I95" s="7" t="s">
        <v>876</v>
      </c>
      <c r="J95" s="7" t="s">
        <v>147</v>
      </c>
      <c r="K95" s="1" t="s">
        <v>850</v>
      </c>
      <c r="L95" s="1" t="s">
        <v>851</v>
      </c>
    </row>
    <row r="96" spans="2:12" ht="12.75" x14ac:dyDescent="0.2">
      <c r="B96" s="6" t="s">
        <v>873</v>
      </c>
      <c r="C96" s="7" t="s">
        <v>255</v>
      </c>
      <c r="D96" s="7" t="s">
        <v>147</v>
      </c>
      <c r="E96" s="7" t="s">
        <v>147</v>
      </c>
      <c r="F96" s="7" t="s">
        <v>147</v>
      </c>
      <c r="G96" s="7" t="s">
        <v>221</v>
      </c>
      <c r="H96" s="7" t="s">
        <v>147</v>
      </c>
      <c r="I96" s="7" t="s">
        <v>876</v>
      </c>
      <c r="J96" s="7" t="s">
        <v>147</v>
      </c>
      <c r="K96" s="1" t="s">
        <v>850</v>
      </c>
      <c r="L96" s="1" t="s">
        <v>851</v>
      </c>
    </row>
    <row r="97" spans="2:12" ht="12.75" x14ac:dyDescent="0.2">
      <c r="B97" s="6" t="s">
        <v>873</v>
      </c>
      <c r="C97" s="7" t="s">
        <v>157</v>
      </c>
      <c r="D97" s="7" t="s">
        <v>147</v>
      </c>
      <c r="E97" s="7" t="s">
        <v>147</v>
      </c>
      <c r="F97" s="7" t="s">
        <v>147</v>
      </c>
      <c r="G97" s="7" t="s">
        <v>221</v>
      </c>
      <c r="H97" s="7" t="s">
        <v>147</v>
      </c>
      <c r="I97" s="7" t="s">
        <v>876</v>
      </c>
      <c r="J97" s="7" t="s">
        <v>147</v>
      </c>
      <c r="K97" s="1" t="s">
        <v>850</v>
      </c>
      <c r="L97" s="1" t="s">
        <v>851</v>
      </c>
    </row>
    <row r="98" spans="2:12" ht="12.75" x14ac:dyDescent="0.2">
      <c r="B98" s="6" t="s">
        <v>873</v>
      </c>
      <c r="C98" s="7" t="s">
        <v>168</v>
      </c>
      <c r="D98" s="7" t="s">
        <v>147</v>
      </c>
      <c r="E98" s="7" t="s">
        <v>147</v>
      </c>
      <c r="F98" s="7" t="s">
        <v>147</v>
      </c>
      <c r="G98" s="7" t="s">
        <v>221</v>
      </c>
      <c r="H98" s="7" t="s">
        <v>147</v>
      </c>
      <c r="I98" s="7" t="s">
        <v>876</v>
      </c>
      <c r="J98" s="7" t="s">
        <v>147</v>
      </c>
      <c r="K98" s="1" t="s">
        <v>850</v>
      </c>
      <c r="L98" s="1" t="s">
        <v>851</v>
      </c>
    </row>
    <row r="99" spans="2:12" ht="12.75" x14ac:dyDescent="0.2">
      <c r="B99" s="6" t="s">
        <v>873</v>
      </c>
      <c r="C99" s="7" t="s">
        <v>181</v>
      </c>
      <c r="D99" s="7" t="s">
        <v>147</v>
      </c>
      <c r="E99" s="7" t="s">
        <v>147</v>
      </c>
      <c r="F99" s="7" t="s">
        <v>147</v>
      </c>
      <c r="G99" s="7" t="s">
        <v>222</v>
      </c>
      <c r="H99" s="7" t="s">
        <v>147</v>
      </c>
      <c r="I99" s="7" t="s">
        <v>875</v>
      </c>
      <c r="J99" s="7" t="s">
        <v>147</v>
      </c>
      <c r="K99" s="1" t="s">
        <v>850</v>
      </c>
      <c r="L99" s="1" t="s">
        <v>851</v>
      </c>
    </row>
    <row r="100" spans="2:12" ht="12.75" x14ac:dyDescent="0.2">
      <c r="B100" s="6" t="s">
        <v>873</v>
      </c>
      <c r="C100" s="7" t="s">
        <v>255</v>
      </c>
      <c r="D100" s="7" t="s">
        <v>147</v>
      </c>
      <c r="E100" s="7" t="s">
        <v>147</v>
      </c>
      <c r="F100" s="7" t="s">
        <v>147</v>
      </c>
      <c r="G100" s="7" t="s">
        <v>222</v>
      </c>
      <c r="H100" s="7" t="s">
        <v>147</v>
      </c>
      <c r="I100" s="7" t="s">
        <v>875</v>
      </c>
      <c r="J100" s="7" t="s">
        <v>147</v>
      </c>
      <c r="K100" s="1" t="s">
        <v>850</v>
      </c>
      <c r="L100" s="1" t="s">
        <v>851</v>
      </c>
    </row>
    <row r="101" spans="2:12" ht="12.75" x14ac:dyDescent="0.2">
      <c r="B101" s="6" t="s">
        <v>873</v>
      </c>
      <c r="C101" s="7" t="s">
        <v>157</v>
      </c>
      <c r="D101" s="7" t="s">
        <v>147</v>
      </c>
      <c r="E101" s="7" t="s">
        <v>147</v>
      </c>
      <c r="F101" s="7" t="s">
        <v>147</v>
      </c>
      <c r="G101" s="7" t="s">
        <v>222</v>
      </c>
      <c r="H101" s="7" t="s">
        <v>147</v>
      </c>
      <c r="I101" s="7" t="s">
        <v>875</v>
      </c>
      <c r="J101" s="7" t="s">
        <v>147</v>
      </c>
      <c r="K101" s="1" t="s">
        <v>850</v>
      </c>
      <c r="L101" s="1" t="s">
        <v>851</v>
      </c>
    </row>
    <row r="102" spans="2:12" ht="12.75" x14ac:dyDescent="0.2">
      <c r="B102" s="6" t="s">
        <v>873</v>
      </c>
      <c r="C102" s="7" t="s">
        <v>168</v>
      </c>
      <c r="D102" s="7" t="s">
        <v>147</v>
      </c>
      <c r="E102" s="7" t="s">
        <v>147</v>
      </c>
      <c r="F102" s="7" t="s">
        <v>147</v>
      </c>
      <c r="G102" s="7" t="s">
        <v>222</v>
      </c>
      <c r="H102" s="7" t="s">
        <v>147</v>
      </c>
      <c r="I102" s="7" t="s">
        <v>875</v>
      </c>
      <c r="J102" s="7" t="s">
        <v>147</v>
      </c>
      <c r="K102" s="1" t="s">
        <v>850</v>
      </c>
      <c r="L102" s="1" t="s">
        <v>851</v>
      </c>
    </row>
    <row r="103" spans="2:12" ht="12.75" x14ac:dyDescent="0.2">
      <c r="B103" s="6" t="s">
        <v>873</v>
      </c>
      <c r="C103" s="7" t="s">
        <v>175</v>
      </c>
      <c r="D103" s="7" t="s">
        <v>147</v>
      </c>
      <c r="E103" s="7" t="s">
        <v>147</v>
      </c>
      <c r="F103" s="7" t="s">
        <v>147</v>
      </c>
      <c r="G103" s="7" t="s">
        <v>222</v>
      </c>
      <c r="H103" s="7" t="s">
        <v>147</v>
      </c>
      <c r="I103" s="7" t="s">
        <v>875</v>
      </c>
      <c r="J103" s="7" t="s">
        <v>147</v>
      </c>
      <c r="K103" s="1" t="s">
        <v>850</v>
      </c>
      <c r="L103" s="1" t="s">
        <v>851</v>
      </c>
    </row>
    <row r="104" spans="2:12" ht="12.75" x14ac:dyDescent="0.2">
      <c r="B104" s="6" t="s">
        <v>873</v>
      </c>
      <c r="C104" s="7" t="s">
        <v>181</v>
      </c>
      <c r="D104" s="7" t="s">
        <v>147</v>
      </c>
      <c r="E104" s="7" t="s">
        <v>147</v>
      </c>
      <c r="F104" s="7" t="s">
        <v>147</v>
      </c>
      <c r="G104" s="7" t="s">
        <v>222</v>
      </c>
      <c r="H104" s="7" t="s">
        <v>147</v>
      </c>
      <c r="I104" s="7" t="s">
        <v>876</v>
      </c>
      <c r="J104" s="7" t="s">
        <v>147</v>
      </c>
      <c r="K104" s="1" t="s">
        <v>850</v>
      </c>
      <c r="L104" s="1" t="s">
        <v>851</v>
      </c>
    </row>
    <row r="105" spans="2:12" ht="12.75" x14ac:dyDescent="0.2">
      <c r="B105" s="6" t="s">
        <v>873</v>
      </c>
      <c r="C105" s="7" t="s">
        <v>255</v>
      </c>
      <c r="D105" s="7" t="s">
        <v>147</v>
      </c>
      <c r="E105" s="7" t="s">
        <v>147</v>
      </c>
      <c r="F105" s="7" t="s">
        <v>147</v>
      </c>
      <c r="G105" s="7" t="s">
        <v>222</v>
      </c>
      <c r="H105" s="7" t="s">
        <v>147</v>
      </c>
      <c r="I105" s="7" t="s">
        <v>876</v>
      </c>
      <c r="J105" s="7" t="s">
        <v>147</v>
      </c>
      <c r="K105" s="1" t="s">
        <v>850</v>
      </c>
      <c r="L105" s="1" t="s">
        <v>851</v>
      </c>
    </row>
    <row r="106" spans="2:12" ht="12.75" x14ac:dyDescent="0.2">
      <c r="B106" s="6" t="s">
        <v>873</v>
      </c>
      <c r="C106" s="7" t="s">
        <v>157</v>
      </c>
      <c r="D106" s="7" t="s">
        <v>147</v>
      </c>
      <c r="E106" s="7" t="s">
        <v>147</v>
      </c>
      <c r="F106" s="7" t="s">
        <v>147</v>
      </c>
      <c r="G106" s="7" t="s">
        <v>222</v>
      </c>
      <c r="H106" s="7" t="s">
        <v>147</v>
      </c>
      <c r="I106" s="7" t="s">
        <v>876</v>
      </c>
      <c r="J106" s="7" t="s">
        <v>147</v>
      </c>
      <c r="K106" s="1" t="s">
        <v>850</v>
      </c>
      <c r="L106" s="1" t="s">
        <v>851</v>
      </c>
    </row>
    <row r="107" spans="2:12" ht="12.75" x14ac:dyDescent="0.2">
      <c r="B107" s="6" t="s">
        <v>873</v>
      </c>
      <c r="C107" s="7" t="s">
        <v>168</v>
      </c>
      <c r="D107" s="7" t="s">
        <v>147</v>
      </c>
      <c r="E107" s="7" t="s">
        <v>147</v>
      </c>
      <c r="F107" s="7" t="s">
        <v>147</v>
      </c>
      <c r="G107" s="7" t="s">
        <v>222</v>
      </c>
      <c r="H107" s="7" t="s">
        <v>147</v>
      </c>
      <c r="I107" s="7" t="s">
        <v>876</v>
      </c>
      <c r="J107" s="7" t="s">
        <v>147</v>
      </c>
      <c r="K107" s="1" t="s">
        <v>850</v>
      </c>
      <c r="L107" s="1" t="s">
        <v>851</v>
      </c>
    </row>
    <row r="108" spans="2:12" ht="12.75" x14ac:dyDescent="0.2">
      <c r="B108" s="6" t="s">
        <v>873</v>
      </c>
      <c r="C108" s="7" t="s">
        <v>175</v>
      </c>
      <c r="D108" s="7" t="s">
        <v>147</v>
      </c>
      <c r="E108" s="7" t="s">
        <v>147</v>
      </c>
      <c r="F108" s="7" t="s">
        <v>147</v>
      </c>
      <c r="G108" s="7" t="s">
        <v>222</v>
      </c>
      <c r="H108" s="7" t="s">
        <v>147</v>
      </c>
      <c r="I108" s="7" t="s">
        <v>876</v>
      </c>
      <c r="J108" s="7" t="s">
        <v>147</v>
      </c>
      <c r="K108" s="1" t="s">
        <v>850</v>
      </c>
      <c r="L108" s="1" t="s">
        <v>851</v>
      </c>
    </row>
    <row r="109" spans="2:12" ht="12.75" x14ac:dyDescent="0.2">
      <c r="B109" s="6" t="s">
        <v>873</v>
      </c>
      <c r="C109" s="7" t="s">
        <v>181</v>
      </c>
      <c r="D109" s="7" t="s">
        <v>147</v>
      </c>
      <c r="E109" s="7" t="s">
        <v>147</v>
      </c>
      <c r="F109" s="7" t="s">
        <v>147</v>
      </c>
      <c r="G109" s="7" t="s">
        <v>212</v>
      </c>
      <c r="H109" s="7" t="s">
        <v>147</v>
      </c>
      <c r="I109" s="7" t="s">
        <v>875</v>
      </c>
      <c r="J109" s="7" t="s">
        <v>147</v>
      </c>
      <c r="K109" s="1" t="s">
        <v>850</v>
      </c>
      <c r="L109" s="1" t="s">
        <v>851</v>
      </c>
    </row>
    <row r="110" spans="2:12" ht="12.75" x14ac:dyDescent="0.2">
      <c r="B110" s="6" t="s">
        <v>873</v>
      </c>
      <c r="C110" s="7" t="s">
        <v>255</v>
      </c>
      <c r="D110" s="7" t="s">
        <v>147</v>
      </c>
      <c r="E110" s="7" t="s">
        <v>147</v>
      </c>
      <c r="F110" s="7" t="s">
        <v>147</v>
      </c>
      <c r="G110" s="7" t="s">
        <v>212</v>
      </c>
      <c r="H110" s="7" t="s">
        <v>147</v>
      </c>
      <c r="I110" s="7" t="s">
        <v>875</v>
      </c>
      <c r="J110" s="7" t="s">
        <v>147</v>
      </c>
      <c r="K110" s="1" t="s">
        <v>850</v>
      </c>
      <c r="L110" s="1" t="s">
        <v>851</v>
      </c>
    </row>
    <row r="111" spans="2:12" ht="12.75" x14ac:dyDescent="0.2">
      <c r="B111" s="6" t="s">
        <v>873</v>
      </c>
      <c r="C111" s="7" t="s">
        <v>157</v>
      </c>
      <c r="D111" s="7" t="s">
        <v>147</v>
      </c>
      <c r="E111" s="7" t="s">
        <v>147</v>
      </c>
      <c r="F111" s="7" t="s">
        <v>147</v>
      </c>
      <c r="G111" s="7" t="s">
        <v>212</v>
      </c>
      <c r="H111" s="7" t="s">
        <v>147</v>
      </c>
      <c r="I111" s="7" t="s">
        <v>875</v>
      </c>
      <c r="J111" s="7" t="s">
        <v>147</v>
      </c>
      <c r="K111" s="1" t="s">
        <v>850</v>
      </c>
      <c r="L111" s="1" t="s">
        <v>851</v>
      </c>
    </row>
    <row r="112" spans="2:12" ht="12.75" x14ac:dyDescent="0.2">
      <c r="B112" s="6" t="s">
        <v>873</v>
      </c>
      <c r="C112" s="7" t="s">
        <v>168</v>
      </c>
      <c r="D112" s="7" t="s">
        <v>147</v>
      </c>
      <c r="E112" s="7" t="s">
        <v>147</v>
      </c>
      <c r="F112" s="7" t="s">
        <v>147</v>
      </c>
      <c r="G112" s="7" t="s">
        <v>212</v>
      </c>
      <c r="H112" s="7" t="s">
        <v>147</v>
      </c>
      <c r="I112" s="7" t="s">
        <v>875</v>
      </c>
      <c r="J112" s="7" t="s">
        <v>147</v>
      </c>
      <c r="K112" s="1" t="s">
        <v>850</v>
      </c>
      <c r="L112" s="1" t="s">
        <v>851</v>
      </c>
    </row>
    <row r="113" spans="2:12" ht="12.75" x14ac:dyDescent="0.2">
      <c r="B113" s="6" t="s">
        <v>873</v>
      </c>
      <c r="C113" s="7" t="s">
        <v>175</v>
      </c>
      <c r="D113" s="7" t="s">
        <v>147</v>
      </c>
      <c r="E113" s="7" t="s">
        <v>147</v>
      </c>
      <c r="F113" s="7" t="s">
        <v>147</v>
      </c>
      <c r="G113" s="7" t="s">
        <v>212</v>
      </c>
      <c r="H113" s="7" t="s">
        <v>147</v>
      </c>
      <c r="I113" s="7" t="s">
        <v>875</v>
      </c>
      <c r="J113" s="7" t="s">
        <v>147</v>
      </c>
      <c r="K113" s="1" t="s">
        <v>850</v>
      </c>
      <c r="L113" s="1" t="s">
        <v>851</v>
      </c>
    </row>
    <row r="114" spans="2:12" ht="12.75" x14ac:dyDescent="0.2">
      <c r="B114" s="6" t="s">
        <v>873</v>
      </c>
      <c r="C114" s="7" t="s">
        <v>181</v>
      </c>
      <c r="D114" s="7" t="s">
        <v>147</v>
      </c>
      <c r="E114" s="7" t="s">
        <v>147</v>
      </c>
      <c r="F114" s="7" t="s">
        <v>147</v>
      </c>
      <c r="G114" s="7" t="s">
        <v>212</v>
      </c>
      <c r="H114" s="7" t="s">
        <v>147</v>
      </c>
      <c r="I114" s="7" t="s">
        <v>876</v>
      </c>
      <c r="J114" s="7" t="s">
        <v>147</v>
      </c>
      <c r="K114" s="1" t="s">
        <v>850</v>
      </c>
      <c r="L114" s="1" t="s">
        <v>851</v>
      </c>
    </row>
    <row r="115" spans="2:12" ht="12.75" x14ac:dyDescent="0.2">
      <c r="B115" s="6" t="s">
        <v>873</v>
      </c>
      <c r="C115" s="7" t="s">
        <v>255</v>
      </c>
      <c r="D115" s="7" t="s">
        <v>147</v>
      </c>
      <c r="E115" s="7" t="s">
        <v>147</v>
      </c>
      <c r="F115" s="7" t="s">
        <v>147</v>
      </c>
      <c r="G115" s="7" t="s">
        <v>212</v>
      </c>
      <c r="H115" s="7" t="s">
        <v>147</v>
      </c>
      <c r="I115" s="7" t="s">
        <v>876</v>
      </c>
      <c r="J115" s="7" t="s">
        <v>147</v>
      </c>
      <c r="K115" s="1" t="s">
        <v>850</v>
      </c>
      <c r="L115" s="1" t="s">
        <v>851</v>
      </c>
    </row>
    <row r="116" spans="2:12" ht="12.75" x14ac:dyDescent="0.2">
      <c r="B116" s="6" t="s">
        <v>873</v>
      </c>
      <c r="C116" s="7" t="s">
        <v>157</v>
      </c>
      <c r="D116" s="7" t="s">
        <v>147</v>
      </c>
      <c r="E116" s="7" t="s">
        <v>147</v>
      </c>
      <c r="F116" s="7" t="s">
        <v>147</v>
      </c>
      <c r="G116" s="7" t="s">
        <v>212</v>
      </c>
      <c r="H116" s="7" t="s">
        <v>147</v>
      </c>
      <c r="I116" s="7" t="s">
        <v>876</v>
      </c>
      <c r="J116" s="7" t="s">
        <v>147</v>
      </c>
      <c r="K116" s="1" t="s">
        <v>850</v>
      </c>
      <c r="L116" s="1" t="s">
        <v>851</v>
      </c>
    </row>
    <row r="117" spans="2:12" ht="12.75" x14ac:dyDescent="0.2">
      <c r="B117" s="6" t="s">
        <v>873</v>
      </c>
      <c r="C117" s="7" t="s">
        <v>168</v>
      </c>
      <c r="D117" s="7" t="s">
        <v>147</v>
      </c>
      <c r="E117" s="7" t="s">
        <v>147</v>
      </c>
      <c r="F117" s="7" t="s">
        <v>147</v>
      </c>
      <c r="G117" s="7" t="s">
        <v>212</v>
      </c>
      <c r="H117" s="7" t="s">
        <v>147</v>
      </c>
      <c r="I117" s="7" t="s">
        <v>876</v>
      </c>
      <c r="J117" s="7" t="s">
        <v>147</v>
      </c>
      <c r="K117" s="1" t="s">
        <v>850</v>
      </c>
      <c r="L117" s="1" t="s">
        <v>851</v>
      </c>
    </row>
    <row r="118" spans="2:12" ht="12.75" x14ac:dyDescent="0.2">
      <c r="B118" s="6" t="s">
        <v>873</v>
      </c>
      <c r="C118" s="7" t="s">
        <v>175</v>
      </c>
      <c r="D118" s="7" t="s">
        <v>147</v>
      </c>
      <c r="E118" s="7" t="s">
        <v>147</v>
      </c>
      <c r="F118" s="7" t="s">
        <v>147</v>
      </c>
      <c r="G118" s="7" t="s">
        <v>212</v>
      </c>
      <c r="H118" s="7" t="s">
        <v>147</v>
      </c>
      <c r="I118" s="7" t="s">
        <v>876</v>
      </c>
      <c r="J118" s="7" t="s">
        <v>147</v>
      </c>
      <c r="K118" s="1" t="s">
        <v>850</v>
      </c>
      <c r="L118" s="1" t="s">
        <v>851</v>
      </c>
    </row>
    <row r="119" spans="2:12" ht="12.75" x14ac:dyDescent="0.2">
      <c r="B119" s="6" t="s">
        <v>873</v>
      </c>
      <c r="C119" s="7" t="s">
        <v>181</v>
      </c>
      <c r="D119" s="7" t="s">
        <v>147</v>
      </c>
      <c r="E119" s="7" t="s">
        <v>147</v>
      </c>
      <c r="F119" s="7" t="s">
        <v>147</v>
      </c>
      <c r="G119" s="7" t="s">
        <v>224</v>
      </c>
      <c r="H119" s="7" t="s">
        <v>147</v>
      </c>
      <c r="I119" s="7" t="s">
        <v>875</v>
      </c>
      <c r="J119" s="7" t="s">
        <v>147</v>
      </c>
      <c r="K119" s="1" t="s">
        <v>850</v>
      </c>
      <c r="L119" s="1" t="s">
        <v>851</v>
      </c>
    </row>
    <row r="120" spans="2:12" ht="12.75" x14ac:dyDescent="0.2">
      <c r="B120" s="6" t="s">
        <v>873</v>
      </c>
      <c r="C120" s="7" t="s">
        <v>255</v>
      </c>
      <c r="D120" s="7" t="s">
        <v>147</v>
      </c>
      <c r="E120" s="7" t="s">
        <v>147</v>
      </c>
      <c r="F120" s="7" t="s">
        <v>147</v>
      </c>
      <c r="G120" s="7" t="s">
        <v>224</v>
      </c>
      <c r="H120" s="7" t="s">
        <v>147</v>
      </c>
      <c r="I120" s="7" t="s">
        <v>875</v>
      </c>
      <c r="J120" s="7" t="s">
        <v>147</v>
      </c>
      <c r="K120" s="1" t="s">
        <v>850</v>
      </c>
      <c r="L120" s="1" t="s">
        <v>851</v>
      </c>
    </row>
    <row r="121" spans="2:12" ht="12.75" x14ac:dyDescent="0.2">
      <c r="B121" s="6" t="s">
        <v>873</v>
      </c>
      <c r="C121" s="7" t="s">
        <v>157</v>
      </c>
      <c r="D121" s="7" t="s">
        <v>147</v>
      </c>
      <c r="E121" s="7" t="s">
        <v>147</v>
      </c>
      <c r="F121" s="7" t="s">
        <v>147</v>
      </c>
      <c r="G121" s="7" t="s">
        <v>224</v>
      </c>
      <c r="H121" s="7" t="s">
        <v>147</v>
      </c>
      <c r="I121" s="7" t="s">
        <v>875</v>
      </c>
      <c r="J121" s="7" t="s">
        <v>147</v>
      </c>
      <c r="K121" s="1" t="s">
        <v>850</v>
      </c>
      <c r="L121" s="1" t="s">
        <v>851</v>
      </c>
    </row>
    <row r="122" spans="2:12" ht="12.75" x14ac:dyDescent="0.2">
      <c r="B122" s="6" t="s">
        <v>873</v>
      </c>
      <c r="C122" s="7" t="s">
        <v>168</v>
      </c>
      <c r="D122" s="7" t="s">
        <v>147</v>
      </c>
      <c r="E122" s="7" t="s">
        <v>147</v>
      </c>
      <c r="F122" s="7" t="s">
        <v>147</v>
      </c>
      <c r="G122" s="7" t="s">
        <v>224</v>
      </c>
      <c r="H122" s="7" t="s">
        <v>147</v>
      </c>
      <c r="I122" s="7" t="s">
        <v>875</v>
      </c>
      <c r="J122" s="7" t="s">
        <v>147</v>
      </c>
      <c r="K122" s="1" t="s">
        <v>850</v>
      </c>
      <c r="L122" s="1" t="s">
        <v>851</v>
      </c>
    </row>
    <row r="123" spans="2:12" ht="12.75" x14ac:dyDescent="0.2">
      <c r="B123" s="6" t="s">
        <v>873</v>
      </c>
      <c r="C123" s="7" t="s">
        <v>175</v>
      </c>
      <c r="D123" s="7" t="s">
        <v>147</v>
      </c>
      <c r="E123" s="7" t="s">
        <v>147</v>
      </c>
      <c r="F123" s="7" t="s">
        <v>147</v>
      </c>
      <c r="G123" s="7" t="s">
        <v>224</v>
      </c>
      <c r="H123" s="7" t="s">
        <v>147</v>
      </c>
      <c r="I123" s="7" t="s">
        <v>875</v>
      </c>
      <c r="J123" s="7" t="s">
        <v>147</v>
      </c>
      <c r="K123" s="1" t="s">
        <v>850</v>
      </c>
      <c r="L123" s="1" t="s">
        <v>851</v>
      </c>
    </row>
    <row r="124" spans="2:12" ht="12.75" x14ac:dyDescent="0.2">
      <c r="B124" s="6" t="s">
        <v>873</v>
      </c>
      <c r="C124" s="7" t="s">
        <v>181</v>
      </c>
      <c r="D124" s="7" t="s">
        <v>147</v>
      </c>
      <c r="E124" s="7" t="s">
        <v>147</v>
      </c>
      <c r="F124" s="7" t="s">
        <v>147</v>
      </c>
      <c r="G124" s="7" t="s">
        <v>224</v>
      </c>
      <c r="H124" s="7" t="s">
        <v>147</v>
      </c>
      <c r="I124" s="7" t="s">
        <v>876</v>
      </c>
      <c r="J124" s="7" t="s">
        <v>147</v>
      </c>
      <c r="K124" s="1" t="s">
        <v>850</v>
      </c>
      <c r="L124" s="1" t="s">
        <v>851</v>
      </c>
    </row>
    <row r="125" spans="2:12" ht="12.75" x14ac:dyDescent="0.2">
      <c r="B125" s="6" t="s">
        <v>873</v>
      </c>
      <c r="C125" s="7" t="s">
        <v>255</v>
      </c>
      <c r="D125" s="7" t="s">
        <v>147</v>
      </c>
      <c r="E125" s="7" t="s">
        <v>147</v>
      </c>
      <c r="F125" s="7" t="s">
        <v>147</v>
      </c>
      <c r="G125" s="7" t="s">
        <v>224</v>
      </c>
      <c r="H125" s="7" t="s">
        <v>147</v>
      </c>
      <c r="I125" s="7" t="s">
        <v>876</v>
      </c>
      <c r="J125" s="7" t="s">
        <v>147</v>
      </c>
      <c r="K125" s="1" t="s">
        <v>850</v>
      </c>
      <c r="L125" s="1" t="s">
        <v>851</v>
      </c>
    </row>
    <row r="126" spans="2:12" ht="12.75" x14ac:dyDescent="0.2">
      <c r="B126" s="6" t="s">
        <v>873</v>
      </c>
      <c r="C126" s="7" t="s">
        <v>157</v>
      </c>
      <c r="D126" s="7" t="s">
        <v>147</v>
      </c>
      <c r="E126" s="7" t="s">
        <v>147</v>
      </c>
      <c r="F126" s="7" t="s">
        <v>147</v>
      </c>
      <c r="G126" s="7" t="s">
        <v>224</v>
      </c>
      <c r="H126" s="7" t="s">
        <v>147</v>
      </c>
      <c r="I126" s="7" t="s">
        <v>876</v>
      </c>
      <c r="J126" s="7" t="s">
        <v>147</v>
      </c>
      <c r="K126" s="1" t="s">
        <v>850</v>
      </c>
      <c r="L126" s="1" t="s">
        <v>851</v>
      </c>
    </row>
    <row r="127" spans="2:12" ht="12.75" x14ac:dyDescent="0.2">
      <c r="B127" s="6" t="s">
        <v>873</v>
      </c>
      <c r="C127" s="7" t="s">
        <v>168</v>
      </c>
      <c r="D127" s="7" t="s">
        <v>147</v>
      </c>
      <c r="E127" s="7" t="s">
        <v>147</v>
      </c>
      <c r="F127" s="7" t="s">
        <v>147</v>
      </c>
      <c r="G127" s="7" t="s">
        <v>224</v>
      </c>
      <c r="H127" s="7" t="s">
        <v>147</v>
      </c>
      <c r="I127" s="7" t="s">
        <v>876</v>
      </c>
      <c r="J127" s="7" t="s">
        <v>147</v>
      </c>
      <c r="K127" s="1" t="s">
        <v>850</v>
      </c>
      <c r="L127" s="1" t="s">
        <v>851</v>
      </c>
    </row>
    <row r="128" spans="2:12" ht="12.75" x14ac:dyDescent="0.2">
      <c r="B128" s="6" t="s">
        <v>873</v>
      </c>
      <c r="C128" s="7" t="s">
        <v>175</v>
      </c>
      <c r="D128" s="7" t="s">
        <v>147</v>
      </c>
      <c r="E128" s="7" t="s">
        <v>147</v>
      </c>
      <c r="F128" s="7" t="s">
        <v>147</v>
      </c>
      <c r="G128" s="7" t="s">
        <v>224</v>
      </c>
      <c r="H128" s="7" t="s">
        <v>147</v>
      </c>
      <c r="I128" s="7" t="s">
        <v>876</v>
      </c>
      <c r="J128" s="7" t="s">
        <v>147</v>
      </c>
      <c r="K128" s="1" t="s">
        <v>850</v>
      </c>
      <c r="L128" s="1" t="s">
        <v>851</v>
      </c>
    </row>
    <row r="129" spans="2:12" ht="12.75" x14ac:dyDescent="0.2">
      <c r="B129" s="6" t="s">
        <v>873</v>
      </c>
      <c r="C129" s="7" t="s">
        <v>181</v>
      </c>
      <c r="D129" s="7" t="s">
        <v>147</v>
      </c>
      <c r="E129" s="7" t="s">
        <v>147</v>
      </c>
      <c r="F129" s="7" t="s">
        <v>147</v>
      </c>
      <c r="G129" s="7" t="s">
        <v>226</v>
      </c>
      <c r="H129" s="7" t="s">
        <v>147</v>
      </c>
      <c r="I129" s="7" t="s">
        <v>875</v>
      </c>
      <c r="J129" s="7" t="s">
        <v>147</v>
      </c>
      <c r="K129" s="1" t="s">
        <v>850</v>
      </c>
      <c r="L129" s="1" t="s">
        <v>851</v>
      </c>
    </row>
    <row r="130" spans="2:12" ht="12.75" x14ac:dyDescent="0.2">
      <c r="B130" s="6" t="s">
        <v>873</v>
      </c>
      <c r="C130" s="7" t="s">
        <v>255</v>
      </c>
      <c r="D130" s="7" t="s">
        <v>147</v>
      </c>
      <c r="E130" s="7" t="s">
        <v>147</v>
      </c>
      <c r="F130" s="7" t="s">
        <v>147</v>
      </c>
      <c r="G130" s="7" t="s">
        <v>226</v>
      </c>
      <c r="H130" s="7" t="s">
        <v>147</v>
      </c>
      <c r="I130" s="7" t="s">
        <v>875</v>
      </c>
      <c r="J130" s="7" t="s">
        <v>147</v>
      </c>
      <c r="K130" s="1" t="s">
        <v>850</v>
      </c>
      <c r="L130" s="1" t="s">
        <v>851</v>
      </c>
    </row>
    <row r="131" spans="2:12" ht="12.75" x14ac:dyDescent="0.2">
      <c r="B131" s="6" t="s">
        <v>873</v>
      </c>
      <c r="C131" s="7" t="s">
        <v>157</v>
      </c>
      <c r="D131" s="7" t="s">
        <v>147</v>
      </c>
      <c r="E131" s="7" t="s">
        <v>147</v>
      </c>
      <c r="F131" s="7" t="s">
        <v>147</v>
      </c>
      <c r="G131" s="7" t="s">
        <v>226</v>
      </c>
      <c r="H131" s="7" t="s">
        <v>147</v>
      </c>
      <c r="I131" s="7" t="s">
        <v>875</v>
      </c>
      <c r="J131" s="7" t="s">
        <v>147</v>
      </c>
      <c r="K131" s="1" t="s">
        <v>850</v>
      </c>
      <c r="L131" s="1" t="s">
        <v>851</v>
      </c>
    </row>
    <row r="132" spans="2:12" ht="12.75" x14ac:dyDescent="0.2">
      <c r="B132" s="6" t="s">
        <v>873</v>
      </c>
      <c r="C132" s="7" t="s">
        <v>168</v>
      </c>
      <c r="D132" s="7" t="s">
        <v>147</v>
      </c>
      <c r="E132" s="7" t="s">
        <v>147</v>
      </c>
      <c r="F132" s="7" t="s">
        <v>147</v>
      </c>
      <c r="G132" s="7" t="s">
        <v>226</v>
      </c>
      <c r="H132" s="7" t="s">
        <v>147</v>
      </c>
      <c r="I132" s="7" t="s">
        <v>875</v>
      </c>
      <c r="J132" s="7" t="s">
        <v>147</v>
      </c>
      <c r="K132" s="1" t="s">
        <v>850</v>
      </c>
      <c r="L132" s="1" t="s">
        <v>851</v>
      </c>
    </row>
    <row r="133" spans="2:12" ht="12.75" x14ac:dyDescent="0.2">
      <c r="B133" s="6" t="s">
        <v>873</v>
      </c>
      <c r="C133" s="7" t="s">
        <v>175</v>
      </c>
      <c r="D133" s="7" t="s">
        <v>147</v>
      </c>
      <c r="E133" s="7" t="s">
        <v>147</v>
      </c>
      <c r="F133" s="7" t="s">
        <v>147</v>
      </c>
      <c r="G133" s="7" t="s">
        <v>226</v>
      </c>
      <c r="H133" s="7" t="s">
        <v>147</v>
      </c>
      <c r="I133" s="7" t="s">
        <v>875</v>
      </c>
      <c r="J133" s="7" t="s">
        <v>147</v>
      </c>
      <c r="K133" s="1" t="s">
        <v>850</v>
      </c>
      <c r="L133" s="1" t="s">
        <v>851</v>
      </c>
    </row>
    <row r="134" spans="2:12" ht="12.75" x14ac:dyDescent="0.2">
      <c r="B134" s="6" t="s">
        <v>873</v>
      </c>
      <c r="C134" s="7" t="s">
        <v>181</v>
      </c>
      <c r="D134" s="7" t="s">
        <v>147</v>
      </c>
      <c r="E134" s="7" t="s">
        <v>147</v>
      </c>
      <c r="F134" s="7" t="s">
        <v>147</v>
      </c>
      <c r="G134" s="7" t="s">
        <v>226</v>
      </c>
      <c r="H134" s="7" t="s">
        <v>147</v>
      </c>
      <c r="I134" s="7" t="s">
        <v>876</v>
      </c>
      <c r="J134" s="7" t="s">
        <v>147</v>
      </c>
      <c r="K134" s="1" t="s">
        <v>850</v>
      </c>
      <c r="L134" s="1" t="s">
        <v>851</v>
      </c>
    </row>
    <row r="135" spans="2:12" ht="12.75" x14ac:dyDescent="0.2">
      <c r="B135" s="6" t="s">
        <v>873</v>
      </c>
      <c r="C135" s="7" t="s">
        <v>255</v>
      </c>
      <c r="D135" s="7" t="s">
        <v>147</v>
      </c>
      <c r="E135" s="7" t="s">
        <v>147</v>
      </c>
      <c r="F135" s="7" t="s">
        <v>147</v>
      </c>
      <c r="G135" s="7" t="s">
        <v>226</v>
      </c>
      <c r="H135" s="7" t="s">
        <v>147</v>
      </c>
      <c r="I135" s="7" t="s">
        <v>876</v>
      </c>
      <c r="J135" s="7" t="s">
        <v>147</v>
      </c>
      <c r="K135" s="1" t="s">
        <v>850</v>
      </c>
      <c r="L135" s="1" t="s">
        <v>851</v>
      </c>
    </row>
    <row r="136" spans="2:12" ht="12.75" x14ac:dyDescent="0.2">
      <c r="B136" s="6" t="s">
        <v>873</v>
      </c>
      <c r="C136" s="7" t="s">
        <v>157</v>
      </c>
      <c r="D136" s="7" t="s">
        <v>147</v>
      </c>
      <c r="E136" s="7" t="s">
        <v>147</v>
      </c>
      <c r="F136" s="7" t="s">
        <v>147</v>
      </c>
      <c r="G136" s="7" t="s">
        <v>226</v>
      </c>
      <c r="H136" s="7" t="s">
        <v>147</v>
      </c>
      <c r="I136" s="7" t="s">
        <v>876</v>
      </c>
      <c r="J136" s="7" t="s">
        <v>147</v>
      </c>
      <c r="K136" s="1" t="s">
        <v>850</v>
      </c>
      <c r="L136" s="1" t="s">
        <v>851</v>
      </c>
    </row>
    <row r="137" spans="2:12" ht="12.75" x14ac:dyDescent="0.2">
      <c r="B137" s="6" t="s">
        <v>873</v>
      </c>
      <c r="C137" s="7" t="s">
        <v>168</v>
      </c>
      <c r="D137" s="7" t="s">
        <v>147</v>
      </c>
      <c r="E137" s="7" t="s">
        <v>147</v>
      </c>
      <c r="F137" s="7" t="s">
        <v>147</v>
      </c>
      <c r="G137" s="7" t="s">
        <v>226</v>
      </c>
      <c r="H137" s="7" t="s">
        <v>147</v>
      </c>
      <c r="I137" s="7" t="s">
        <v>876</v>
      </c>
      <c r="J137" s="7" t="s">
        <v>147</v>
      </c>
      <c r="K137" s="1" t="s">
        <v>850</v>
      </c>
      <c r="L137" s="1" t="s">
        <v>851</v>
      </c>
    </row>
    <row r="138" spans="2:12" ht="12.75" x14ac:dyDescent="0.2">
      <c r="B138" s="6" t="s">
        <v>873</v>
      </c>
      <c r="C138" s="7" t="s">
        <v>175</v>
      </c>
      <c r="D138" s="7" t="s">
        <v>147</v>
      </c>
      <c r="E138" s="7" t="s">
        <v>147</v>
      </c>
      <c r="F138" s="7" t="s">
        <v>147</v>
      </c>
      <c r="G138" s="7" t="s">
        <v>226</v>
      </c>
      <c r="H138" s="7" t="s">
        <v>147</v>
      </c>
      <c r="I138" s="7" t="s">
        <v>876</v>
      </c>
      <c r="J138" s="7" t="s">
        <v>147</v>
      </c>
      <c r="K138" s="1" t="s">
        <v>850</v>
      </c>
      <c r="L138" s="1" t="s">
        <v>851</v>
      </c>
    </row>
    <row r="139" spans="2:12" ht="12.75" x14ac:dyDescent="0.2">
      <c r="B139" s="6" t="s">
        <v>873</v>
      </c>
      <c r="C139" s="7" t="s">
        <v>181</v>
      </c>
      <c r="D139" s="7" t="s">
        <v>147</v>
      </c>
      <c r="E139" s="7" t="s">
        <v>147</v>
      </c>
      <c r="F139" s="7" t="s">
        <v>147</v>
      </c>
      <c r="G139" s="7" t="s">
        <v>229</v>
      </c>
      <c r="H139" s="7" t="s">
        <v>147</v>
      </c>
      <c r="I139" s="7" t="s">
        <v>875</v>
      </c>
      <c r="J139" s="7" t="s">
        <v>877</v>
      </c>
      <c r="K139" s="1" t="s">
        <v>850</v>
      </c>
      <c r="L139" s="1" t="s">
        <v>851</v>
      </c>
    </row>
    <row r="140" spans="2:12" ht="12.75" x14ac:dyDescent="0.2">
      <c r="B140" s="6" t="s">
        <v>873</v>
      </c>
      <c r="C140" s="7" t="s">
        <v>255</v>
      </c>
      <c r="D140" s="7" t="s">
        <v>147</v>
      </c>
      <c r="E140" s="7" t="s">
        <v>147</v>
      </c>
      <c r="F140" s="7" t="s">
        <v>147</v>
      </c>
      <c r="G140" s="7" t="s">
        <v>229</v>
      </c>
      <c r="H140" s="7" t="s">
        <v>147</v>
      </c>
      <c r="I140" s="7" t="s">
        <v>875</v>
      </c>
      <c r="J140" s="7" t="s">
        <v>878</v>
      </c>
      <c r="K140" s="1" t="s">
        <v>850</v>
      </c>
      <c r="L140" s="1" t="s">
        <v>851</v>
      </c>
    </row>
    <row r="141" spans="2:12" ht="12.75" x14ac:dyDescent="0.2">
      <c r="B141" s="6" t="s">
        <v>873</v>
      </c>
      <c r="C141" s="7" t="s">
        <v>157</v>
      </c>
      <c r="D141" s="7" t="s">
        <v>147</v>
      </c>
      <c r="E141" s="7" t="s">
        <v>147</v>
      </c>
      <c r="F141" s="7" t="s">
        <v>147</v>
      </c>
      <c r="G141" s="7" t="s">
        <v>229</v>
      </c>
      <c r="H141" s="7" t="s">
        <v>147</v>
      </c>
      <c r="I141" s="7" t="s">
        <v>875</v>
      </c>
      <c r="J141" s="7" t="s">
        <v>877</v>
      </c>
      <c r="K141" s="1" t="s">
        <v>850</v>
      </c>
      <c r="L141" s="1" t="s">
        <v>851</v>
      </c>
    </row>
    <row r="142" spans="2:12" ht="12.75" x14ac:dyDescent="0.2">
      <c r="B142" s="6" t="s">
        <v>873</v>
      </c>
      <c r="C142" s="7" t="s">
        <v>168</v>
      </c>
      <c r="D142" s="7" t="s">
        <v>147</v>
      </c>
      <c r="E142" s="7" t="s">
        <v>147</v>
      </c>
      <c r="F142" s="7" t="s">
        <v>147</v>
      </c>
      <c r="G142" s="7" t="s">
        <v>229</v>
      </c>
      <c r="H142" s="7" t="s">
        <v>147</v>
      </c>
      <c r="I142" s="7" t="s">
        <v>875</v>
      </c>
      <c r="J142" s="7" t="s">
        <v>878</v>
      </c>
      <c r="K142" s="1" t="s">
        <v>850</v>
      </c>
      <c r="L142" s="1" t="s">
        <v>851</v>
      </c>
    </row>
    <row r="143" spans="2:12" ht="12.75" x14ac:dyDescent="0.2">
      <c r="B143" s="6" t="s">
        <v>873</v>
      </c>
      <c r="C143" s="7" t="s">
        <v>175</v>
      </c>
      <c r="D143" s="7" t="s">
        <v>147</v>
      </c>
      <c r="E143" s="7" t="s">
        <v>147</v>
      </c>
      <c r="F143" s="7" t="s">
        <v>147</v>
      </c>
      <c r="G143" s="7" t="s">
        <v>229</v>
      </c>
      <c r="H143" s="7" t="s">
        <v>147</v>
      </c>
      <c r="I143" s="7" t="s">
        <v>875</v>
      </c>
      <c r="J143" s="7" t="s">
        <v>877</v>
      </c>
      <c r="K143" s="1" t="s">
        <v>850</v>
      </c>
      <c r="L143" s="1" t="s">
        <v>851</v>
      </c>
    </row>
    <row r="144" spans="2:12" ht="12.75" x14ac:dyDescent="0.2">
      <c r="B144" s="6" t="s">
        <v>873</v>
      </c>
      <c r="C144" s="7" t="s">
        <v>181</v>
      </c>
      <c r="D144" s="7" t="s">
        <v>147</v>
      </c>
      <c r="E144" s="7" t="s">
        <v>147</v>
      </c>
      <c r="F144" s="7" t="s">
        <v>147</v>
      </c>
      <c r="G144" s="7" t="s">
        <v>229</v>
      </c>
      <c r="H144" s="7" t="s">
        <v>147</v>
      </c>
      <c r="I144" s="7" t="s">
        <v>875</v>
      </c>
      <c r="J144" s="7" t="s">
        <v>878</v>
      </c>
      <c r="K144" s="1" t="s">
        <v>850</v>
      </c>
      <c r="L144" s="1" t="s">
        <v>851</v>
      </c>
    </row>
    <row r="145" spans="2:12" ht="12.75" x14ac:dyDescent="0.2">
      <c r="B145" s="6" t="s">
        <v>873</v>
      </c>
      <c r="C145" s="7" t="s">
        <v>255</v>
      </c>
      <c r="D145" s="7" t="s">
        <v>147</v>
      </c>
      <c r="E145" s="7" t="s">
        <v>147</v>
      </c>
      <c r="F145" s="7" t="s">
        <v>147</v>
      </c>
      <c r="G145" s="7" t="s">
        <v>229</v>
      </c>
      <c r="H145" s="7" t="s">
        <v>147</v>
      </c>
      <c r="I145" s="7" t="s">
        <v>875</v>
      </c>
      <c r="J145" s="7" t="s">
        <v>877</v>
      </c>
      <c r="K145" s="1" t="s">
        <v>850</v>
      </c>
      <c r="L145" s="1" t="s">
        <v>851</v>
      </c>
    </row>
    <row r="146" spans="2:12" ht="12.75" x14ac:dyDescent="0.2">
      <c r="B146" s="6" t="s">
        <v>873</v>
      </c>
      <c r="C146" s="7" t="s">
        <v>157</v>
      </c>
      <c r="D146" s="7" t="s">
        <v>147</v>
      </c>
      <c r="E146" s="7" t="s">
        <v>147</v>
      </c>
      <c r="F146" s="7" t="s">
        <v>147</v>
      </c>
      <c r="G146" s="7" t="s">
        <v>229</v>
      </c>
      <c r="H146" s="7" t="s">
        <v>147</v>
      </c>
      <c r="I146" s="7" t="s">
        <v>875</v>
      </c>
      <c r="J146" s="7" t="s">
        <v>878</v>
      </c>
      <c r="K146" s="1" t="s">
        <v>850</v>
      </c>
      <c r="L146" s="1" t="s">
        <v>851</v>
      </c>
    </row>
    <row r="147" spans="2:12" ht="12.75" x14ac:dyDescent="0.2">
      <c r="B147" s="6" t="s">
        <v>873</v>
      </c>
      <c r="C147" s="7" t="s">
        <v>168</v>
      </c>
      <c r="D147" s="7" t="s">
        <v>147</v>
      </c>
      <c r="E147" s="7" t="s">
        <v>147</v>
      </c>
      <c r="F147" s="7" t="s">
        <v>147</v>
      </c>
      <c r="G147" s="7" t="s">
        <v>229</v>
      </c>
      <c r="H147" s="7" t="s">
        <v>147</v>
      </c>
      <c r="I147" s="7" t="s">
        <v>875</v>
      </c>
      <c r="J147" s="7" t="s">
        <v>877</v>
      </c>
      <c r="K147" s="1" t="s">
        <v>850</v>
      </c>
      <c r="L147" s="1" t="s">
        <v>851</v>
      </c>
    </row>
    <row r="148" spans="2:12" ht="12.75" x14ac:dyDescent="0.2">
      <c r="B148" s="6" t="s">
        <v>873</v>
      </c>
      <c r="C148" s="7" t="s">
        <v>175</v>
      </c>
      <c r="D148" s="7" t="s">
        <v>147</v>
      </c>
      <c r="E148" s="7" t="s">
        <v>147</v>
      </c>
      <c r="F148" s="7" t="s">
        <v>147</v>
      </c>
      <c r="G148" s="7" t="s">
        <v>229</v>
      </c>
      <c r="H148" s="7" t="s">
        <v>147</v>
      </c>
      <c r="I148" s="7" t="s">
        <v>875</v>
      </c>
      <c r="J148" s="7" t="s">
        <v>878</v>
      </c>
      <c r="K148" s="1" t="s">
        <v>850</v>
      </c>
      <c r="L148" s="1" t="s">
        <v>851</v>
      </c>
    </row>
    <row r="149" spans="2:12" ht="12.75" x14ac:dyDescent="0.2">
      <c r="B149" s="6" t="s">
        <v>873</v>
      </c>
      <c r="C149" s="7" t="s">
        <v>181</v>
      </c>
      <c r="D149" s="7" t="s">
        <v>147</v>
      </c>
      <c r="E149" s="7" t="s">
        <v>147</v>
      </c>
      <c r="F149" s="7" t="s">
        <v>147</v>
      </c>
      <c r="G149" s="7" t="s">
        <v>229</v>
      </c>
      <c r="H149" s="7" t="s">
        <v>147</v>
      </c>
      <c r="I149" s="7" t="s">
        <v>876</v>
      </c>
      <c r="J149" s="7" t="s">
        <v>878</v>
      </c>
      <c r="K149" s="1" t="s">
        <v>850</v>
      </c>
      <c r="L149" s="1" t="s">
        <v>851</v>
      </c>
    </row>
    <row r="150" spans="2:12" ht="12.75" x14ac:dyDescent="0.2">
      <c r="B150" s="6" t="s">
        <v>873</v>
      </c>
      <c r="C150" s="7" t="s">
        <v>255</v>
      </c>
      <c r="D150" s="7" t="s">
        <v>147</v>
      </c>
      <c r="E150" s="7" t="s">
        <v>147</v>
      </c>
      <c r="F150" s="7" t="s">
        <v>147</v>
      </c>
      <c r="G150" s="7" t="s">
        <v>229</v>
      </c>
      <c r="H150" s="7" t="s">
        <v>147</v>
      </c>
      <c r="I150" s="7" t="s">
        <v>876</v>
      </c>
      <c r="J150" s="7" t="s">
        <v>877</v>
      </c>
      <c r="K150" s="1" t="s">
        <v>850</v>
      </c>
      <c r="L150" s="1" t="s">
        <v>851</v>
      </c>
    </row>
    <row r="151" spans="2:12" ht="12.75" x14ac:dyDescent="0.2">
      <c r="B151" s="6" t="s">
        <v>873</v>
      </c>
      <c r="C151" s="7" t="s">
        <v>157</v>
      </c>
      <c r="D151" s="7" t="s">
        <v>147</v>
      </c>
      <c r="E151" s="7" t="s">
        <v>147</v>
      </c>
      <c r="F151" s="7" t="s">
        <v>147</v>
      </c>
      <c r="G151" s="7" t="s">
        <v>229</v>
      </c>
      <c r="H151" s="7" t="s">
        <v>147</v>
      </c>
      <c r="I151" s="7" t="s">
        <v>876</v>
      </c>
      <c r="J151" s="7" t="s">
        <v>878</v>
      </c>
      <c r="K151" s="1" t="s">
        <v>850</v>
      </c>
      <c r="L151" s="1" t="s">
        <v>851</v>
      </c>
    </row>
    <row r="152" spans="2:12" ht="12.75" x14ac:dyDescent="0.2">
      <c r="B152" s="6" t="s">
        <v>873</v>
      </c>
      <c r="C152" s="7" t="s">
        <v>168</v>
      </c>
      <c r="D152" s="7" t="s">
        <v>147</v>
      </c>
      <c r="E152" s="7" t="s">
        <v>147</v>
      </c>
      <c r="F152" s="7" t="s">
        <v>147</v>
      </c>
      <c r="G152" s="7" t="s">
        <v>229</v>
      </c>
      <c r="H152" s="7" t="s">
        <v>147</v>
      </c>
      <c r="I152" s="7" t="s">
        <v>876</v>
      </c>
      <c r="J152" s="7" t="s">
        <v>877</v>
      </c>
      <c r="K152" s="1" t="s">
        <v>850</v>
      </c>
      <c r="L152" s="1" t="s">
        <v>851</v>
      </c>
    </row>
    <row r="153" spans="2:12" ht="12.75" x14ac:dyDescent="0.2">
      <c r="B153" s="6" t="s">
        <v>873</v>
      </c>
      <c r="C153" s="7" t="s">
        <v>175</v>
      </c>
      <c r="D153" s="7" t="s">
        <v>147</v>
      </c>
      <c r="E153" s="7" t="s">
        <v>147</v>
      </c>
      <c r="F153" s="7" t="s">
        <v>147</v>
      </c>
      <c r="G153" s="7" t="s">
        <v>229</v>
      </c>
      <c r="H153" s="7" t="s">
        <v>147</v>
      </c>
      <c r="I153" s="7" t="s">
        <v>876</v>
      </c>
      <c r="J153" s="7" t="s">
        <v>878</v>
      </c>
      <c r="K153" s="1" t="s">
        <v>850</v>
      </c>
      <c r="L153" s="1" t="s">
        <v>851</v>
      </c>
    </row>
    <row r="154" spans="2:12" ht="12.75" x14ac:dyDescent="0.2">
      <c r="B154" s="6" t="s">
        <v>873</v>
      </c>
      <c r="C154" s="7" t="s">
        <v>181</v>
      </c>
      <c r="D154" s="7" t="s">
        <v>147</v>
      </c>
      <c r="E154" s="7" t="s">
        <v>147</v>
      </c>
      <c r="F154" s="7" t="s">
        <v>147</v>
      </c>
      <c r="G154" s="7" t="s">
        <v>229</v>
      </c>
      <c r="H154" s="7" t="s">
        <v>147</v>
      </c>
      <c r="I154" s="7" t="s">
        <v>875</v>
      </c>
      <c r="J154" s="7" t="s">
        <v>878</v>
      </c>
      <c r="K154" s="1" t="s">
        <v>850</v>
      </c>
      <c r="L154" s="1" t="s">
        <v>851</v>
      </c>
    </row>
    <row r="155" spans="2:12" ht="12.75" x14ac:dyDescent="0.2">
      <c r="B155" s="6" t="s">
        <v>873</v>
      </c>
      <c r="C155" s="7" t="s">
        <v>255</v>
      </c>
      <c r="D155" s="7" t="s">
        <v>147</v>
      </c>
      <c r="E155" s="7" t="s">
        <v>147</v>
      </c>
      <c r="F155" s="7" t="s">
        <v>147</v>
      </c>
      <c r="G155" s="7" t="s">
        <v>229</v>
      </c>
      <c r="H155" s="7" t="s">
        <v>147</v>
      </c>
      <c r="I155" s="7" t="s">
        <v>875</v>
      </c>
      <c r="J155" s="7" t="s">
        <v>877</v>
      </c>
      <c r="K155" s="1" t="s">
        <v>850</v>
      </c>
      <c r="L155" s="1" t="s">
        <v>851</v>
      </c>
    </row>
    <row r="156" spans="2:12" ht="12.75" x14ac:dyDescent="0.2">
      <c r="B156" s="6" t="s">
        <v>873</v>
      </c>
      <c r="C156" s="7" t="s">
        <v>157</v>
      </c>
      <c r="D156" s="7" t="s">
        <v>147</v>
      </c>
      <c r="E156" s="7" t="s">
        <v>147</v>
      </c>
      <c r="F156" s="7" t="s">
        <v>147</v>
      </c>
      <c r="G156" s="7" t="s">
        <v>229</v>
      </c>
      <c r="H156" s="7" t="s">
        <v>147</v>
      </c>
      <c r="I156" s="7" t="s">
        <v>875</v>
      </c>
      <c r="J156" s="7" t="s">
        <v>878</v>
      </c>
      <c r="K156" s="1" t="s">
        <v>850</v>
      </c>
      <c r="L156" s="1" t="s">
        <v>851</v>
      </c>
    </row>
    <row r="157" spans="2:12" ht="12.75" x14ac:dyDescent="0.2">
      <c r="B157" s="6" t="s">
        <v>873</v>
      </c>
      <c r="C157" s="7" t="s">
        <v>168</v>
      </c>
      <c r="D157" s="7" t="s">
        <v>147</v>
      </c>
      <c r="E157" s="7" t="s">
        <v>147</v>
      </c>
      <c r="F157" s="7" t="s">
        <v>147</v>
      </c>
      <c r="G157" s="7" t="s">
        <v>229</v>
      </c>
      <c r="H157" s="7" t="s">
        <v>147</v>
      </c>
      <c r="I157" s="7" t="s">
        <v>875</v>
      </c>
      <c r="J157" s="7" t="s">
        <v>877</v>
      </c>
      <c r="K157" s="1" t="s">
        <v>850</v>
      </c>
      <c r="L157" s="1" t="s">
        <v>851</v>
      </c>
    </row>
    <row r="158" spans="2:12" ht="12.75" x14ac:dyDescent="0.2">
      <c r="B158" s="6" t="s">
        <v>873</v>
      </c>
      <c r="C158" s="7" t="s">
        <v>175</v>
      </c>
      <c r="D158" s="7" t="s">
        <v>147</v>
      </c>
      <c r="E158" s="7" t="s">
        <v>147</v>
      </c>
      <c r="F158" s="7" t="s">
        <v>147</v>
      </c>
      <c r="G158" s="7" t="s">
        <v>229</v>
      </c>
      <c r="H158" s="7" t="s">
        <v>147</v>
      </c>
      <c r="I158" s="7" t="s">
        <v>875</v>
      </c>
      <c r="J158" s="7" t="s">
        <v>878</v>
      </c>
      <c r="K158" s="1" t="s">
        <v>850</v>
      </c>
      <c r="L158" s="1" t="s">
        <v>851</v>
      </c>
    </row>
    <row r="159" spans="2:12" ht="12.75" x14ac:dyDescent="0.2">
      <c r="B159" s="6" t="s">
        <v>873</v>
      </c>
      <c r="C159" s="7" t="s">
        <v>181</v>
      </c>
      <c r="D159" s="7" t="s">
        <v>147</v>
      </c>
      <c r="E159" s="7" t="s">
        <v>147</v>
      </c>
      <c r="F159" s="7" t="s">
        <v>147</v>
      </c>
      <c r="G159" s="7" t="s">
        <v>92</v>
      </c>
      <c r="H159" s="7" t="s">
        <v>147</v>
      </c>
      <c r="I159" s="7" t="s">
        <v>879</v>
      </c>
      <c r="J159" s="7" t="s">
        <v>147</v>
      </c>
      <c r="K159" s="1" t="s">
        <v>850</v>
      </c>
      <c r="L159" s="1" t="s">
        <v>851</v>
      </c>
    </row>
    <row r="160" spans="2:12" ht="12.75" x14ac:dyDescent="0.2">
      <c r="B160" s="6" t="s">
        <v>873</v>
      </c>
      <c r="C160" s="7" t="s">
        <v>255</v>
      </c>
      <c r="D160" s="7" t="s">
        <v>147</v>
      </c>
      <c r="E160" s="7" t="s">
        <v>147</v>
      </c>
      <c r="F160" s="7" t="s">
        <v>147</v>
      </c>
      <c r="G160" s="7" t="s">
        <v>92</v>
      </c>
      <c r="H160" s="7" t="s">
        <v>147</v>
      </c>
      <c r="I160" s="7" t="s">
        <v>879</v>
      </c>
      <c r="J160" s="7" t="s">
        <v>147</v>
      </c>
      <c r="K160" s="1" t="s">
        <v>850</v>
      </c>
      <c r="L160" s="1" t="s">
        <v>851</v>
      </c>
    </row>
    <row r="161" spans="2:12" ht="12.75" x14ac:dyDescent="0.2">
      <c r="B161" s="6" t="s">
        <v>873</v>
      </c>
      <c r="C161" s="7" t="s">
        <v>157</v>
      </c>
      <c r="D161" s="7" t="s">
        <v>147</v>
      </c>
      <c r="E161" s="7" t="s">
        <v>147</v>
      </c>
      <c r="F161" s="7" t="s">
        <v>147</v>
      </c>
      <c r="G161" s="7" t="s">
        <v>92</v>
      </c>
      <c r="H161" s="7" t="s">
        <v>147</v>
      </c>
      <c r="I161" s="7" t="s">
        <v>879</v>
      </c>
      <c r="J161" s="7" t="s">
        <v>147</v>
      </c>
      <c r="K161" s="1" t="s">
        <v>850</v>
      </c>
      <c r="L161" s="1" t="s">
        <v>851</v>
      </c>
    </row>
    <row r="162" spans="2:12" ht="12.75" x14ac:dyDescent="0.2">
      <c r="B162" s="6" t="s">
        <v>873</v>
      </c>
      <c r="C162" s="7" t="s">
        <v>168</v>
      </c>
      <c r="D162" s="7" t="s">
        <v>147</v>
      </c>
      <c r="E162" s="7" t="s">
        <v>147</v>
      </c>
      <c r="F162" s="7" t="s">
        <v>147</v>
      </c>
      <c r="G162" s="7" t="s">
        <v>92</v>
      </c>
      <c r="H162" s="7" t="s">
        <v>147</v>
      </c>
      <c r="I162" s="7" t="s">
        <v>879</v>
      </c>
      <c r="J162" s="7" t="s">
        <v>147</v>
      </c>
      <c r="K162" s="1" t="s">
        <v>850</v>
      </c>
      <c r="L162" s="1" t="s">
        <v>851</v>
      </c>
    </row>
    <row r="163" spans="2:12" ht="12.75" x14ac:dyDescent="0.2">
      <c r="B163" s="6" t="s">
        <v>873</v>
      </c>
      <c r="C163" s="7" t="s">
        <v>175</v>
      </c>
      <c r="D163" s="7" t="s">
        <v>147</v>
      </c>
      <c r="E163" s="7" t="s">
        <v>147</v>
      </c>
      <c r="F163" s="7" t="s">
        <v>147</v>
      </c>
      <c r="G163" s="7" t="s">
        <v>92</v>
      </c>
      <c r="H163" s="7" t="s">
        <v>147</v>
      </c>
      <c r="I163" s="7" t="s">
        <v>879</v>
      </c>
      <c r="J163" s="7" t="s">
        <v>147</v>
      </c>
      <c r="K163" s="1" t="s">
        <v>850</v>
      </c>
      <c r="L163" s="1" t="s">
        <v>851</v>
      </c>
    </row>
    <row r="164" spans="2:12" ht="12.75" x14ac:dyDescent="0.2">
      <c r="B164" s="6" t="s">
        <v>873</v>
      </c>
      <c r="C164" s="7" t="s">
        <v>181</v>
      </c>
      <c r="D164" s="7" t="s">
        <v>147</v>
      </c>
      <c r="E164" s="7" t="s">
        <v>147</v>
      </c>
      <c r="F164" s="7" t="s">
        <v>147</v>
      </c>
      <c r="G164" s="7" t="s">
        <v>92</v>
      </c>
      <c r="H164" s="7" t="s">
        <v>147</v>
      </c>
      <c r="I164" s="7" t="s">
        <v>880</v>
      </c>
      <c r="J164" s="7" t="s">
        <v>147</v>
      </c>
      <c r="K164" s="1" t="s">
        <v>850</v>
      </c>
      <c r="L164" s="1" t="s">
        <v>851</v>
      </c>
    </row>
    <row r="165" spans="2:12" ht="12.75" x14ac:dyDescent="0.2">
      <c r="B165" s="6" t="s">
        <v>873</v>
      </c>
      <c r="C165" s="7" t="s">
        <v>255</v>
      </c>
      <c r="D165" s="7" t="s">
        <v>147</v>
      </c>
      <c r="E165" s="7" t="s">
        <v>147</v>
      </c>
      <c r="F165" s="7" t="s">
        <v>147</v>
      </c>
      <c r="G165" s="7" t="s">
        <v>92</v>
      </c>
      <c r="H165" s="7" t="s">
        <v>147</v>
      </c>
      <c r="I165" s="7" t="s">
        <v>880</v>
      </c>
      <c r="J165" s="7" t="s">
        <v>147</v>
      </c>
      <c r="K165" s="1" t="s">
        <v>850</v>
      </c>
      <c r="L165" s="1" t="s">
        <v>851</v>
      </c>
    </row>
    <row r="166" spans="2:12" ht="12.75" x14ac:dyDescent="0.2">
      <c r="B166" s="6" t="s">
        <v>873</v>
      </c>
      <c r="C166" s="7" t="s">
        <v>157</v>
      </c>
      <c r="D166" s="7" t="s">
        <v>147</v>
      </c>
      <c r="E166" s="7" t="s">
        <v>147</v>
      </c>
      <c r="F166" s="7" t="s">
        <v>147</v>
      </c>
      <c r="G166" s="7" t="s">
        <v>92</v>
      </c>
      <c r="H166" s="7" t="s">
        <v>147</v>
      </c>
      <c r="I166" s="7" t="s">
        <v>880</v>
      </c>
      <c r="J166" s="7" t="s">
        <v>147</v>
      </c>
      <c r="K166" s="1" t="s">
        <v>850</v>
      </c>
      <c r="L166" s="1" t="s">
        <v>851</v>
      </c>
    </row>
    <row r="167" spans="2:12" ht="12.75" x14ac:dyDescent="0.2">
      <c r="B167" s="6" t="s">
        <v>873</v>
      </c>
      <c r="C167" s="7" t="s">
        <v>168</v>
      </c>
      <c r="D167" s="7" t="s">
        <v>147</v>
      </c>
      <c r="E167" s="7" t="s">
        <v>147</v>
      </c>
      <c r="F167" s="7" t="s">
        <v>147</v>
      </c>
      <c r="G167" s="7" t="s">
        <v>92</v>
      </c>
      <c r="H167" s="7" t="s">
        <v>147</v>
      </c>
      <c r="I167" s="7" t="s">
        <v>880</v>
      </c>
      <c r="J167" s="7" t="s">
        <v>147</v>
      </c>
      <c r="K167" s="1" t="s">
        <v>850</v>
      </c>
      <c r="L167" s="1" t="s">
        <v>851</v>
      </c>
    </row>
    <row r="168" spans="2:12" ht="12.75" x14ac:dyDescent="0.2">
      <c r="B168" s="6" t="s">
        <v>873</v>
      </c>
      <c r="C168" s="7" t="s">
        <v>175</v>
      </c>
      <c r="D168" s="7" t="s">
        <v>147</v>
      </c>
      <c r="E168" s="7" t="s">
        <v>147</v>
      </c>
      <c r="F168" s="7" t="s">
        <v>147</v>
      </c>
      <c r="G168" s="7" t="s">
        <v>92</v>
      </c>
      <c r="H168" s="7" t="s">
        <v>147</v>
      </c>
      <c r="I168" s="7" t="s">
        <v>880</v>
      </c>
      <c r="J168" s="7" t="s">
        <v>147</v>
      </c>
      <c r="K168" s="1" t="s">
        <v>850</v>
      </c>
      <c r="L168" s="1" t="s">
        <v>851</v>
      </c>
    </row>
    <row r="169" spans="2:12" ht="12.75" x14ac:dyDescent="0.2">
      <c r="B169" s="6" t="s">
        <v>873</v>
      </c>
      <c r="C169" s="7" t="s">
        <v>181</v>
      </c>
      <c r="D169" s="7" t="s">
        <v>147</v>
      </c>
      <c r="E169" s="7" t="s">
        <v>147</v>
      </c>
      <c r="F169" s="7" t="s">
        <v>147</v>
      </c>
      <c r="G169" s="7" t="s">
        <v>234</v>
      </c>
      <c r="H169" s="7" t="s">
        <v>147</v>
      </c>
      <c r="I169" s="7" t="s">
        <v>881</v>
      </c>
      <c r="J169" s="7" t="s">
        <v>147</v>
      </c>
      <c r="K169" s="1" t="s">
        <v>850</v>
      </c>
      <c r="L169" s="1" t="s">
        <v>851</v>
      </c>
    </row>
    <row r="170" spans="2:12" ht="12.75" x14ac:dyDescent="0.2">
      <c r="B170" s="6" t="s">
        <v>873</v>
      </c>
      <c r="C170" s="7" t="s">
        <v>255</v>
      </c>
      <c r="D170" s="7" t="s">
        <v>147</v>
      </c>
      <c r="E170" s="7" t="s">
        <v>147</v>
      </c>
      <c r="F170" s="7" t="s">
        <v>147</v>
      </c>
      <c r="G170" s="7" t="s">
        <v>234</v>
      </c>
      <c r="H170" s="7" t="s">
        <v>147</v>
      </c>
      <c r="I170" s="7" t="s">
        <v>881</v>
      </c>
      <c r="J170" s="7" t="s">
        <v>147</v>
      </c>
      <c r="K170" s="1" t="s">
        <v>850</v>
      </c>
      <c r="L170" s="1" t="s">
        <v>851</v>
      </c>
    </row>
    <row r="171" spans="2:12" ht="12.75" x14ac:dyDescent="0.2">
      <c r="B171" s="6" t="s">
        <v>873</v>
      </c>
      <c r="C171" s="7" t="s">
        <v>157</v>
      </c>
      <c r="D171" s="7" t="s">
        <v>147</v>
      </c>
      <c r="E171" s="7" t="s">
        <v>147</v>
      </c>
      <c r="F171" s="7" t="s">
        <v>147</v>
      </c>
      <c r="G171" s="7" t="s">
        <v>234</v>
      </c>
      <c r="H171" s="7" t="s">
        <v>147</v>
      </c>
      <c r="I171" s="7" t="s">
        <v>881</v>
      </c>
      <c r="J171" s="7" t="s">
        <v>147</v>
      </c>
      <c r="K171" s="1" t="s">
        <v>850</v>
      </c>
      <c r="L171" s="1" t="s">
        <v>851</v>
      </c>
    </row>
    <row r="172" spans="2:12" ht="12.75" x14ac:dyDescent="0.2">
      <c r="B172" s="6" t="s">
        <v>873</v>
      </c>
      <c r="C172" s="7" t="s">
        <v>168</v>
      </c>
      <c r="D172" s="7" t="s">
        <v>147</v>
      </c>
      <c r="E172" s="7" t="s">
        <v>147</v>
      </c>
      <c r="F172" s="7" t="s">
        <v>147</v>
      </c>
      <c r="G172" s="7" t="s">
        <v>234</v>
      </c>
      <c r="H172" s="7" t="s">
        <v>147</v>
      </c>
      <c r="I172" s="7" t="s">
        <v>881</v>
      </c>
      <c r="J172" s="7" t="s">
        <v>147</v>
      </c>
      <c r="K172" s="1" t="s">
        <v>850</v>
      </c>
      <c r="L172" s="1" t="s">
        <v>851</v>
      </c>
    </row>
    <row r="173" spans="2:12" ht="12.75" x14ac:dyDescent="0.2">
      <c r="B173" s="6" t="s">
        <v>873</v>
      </c>
      <c r="C173" s="7" t="s">
        <v>175</v>
      </c>
      <c r="D173" s="7" t="s">
        <v>147</v>
      </c>
      <c r="E173" s="7" t="s">
        <v>147</v>
      </c>
      <c r="F173" s="7" t="s">
        <v>147</v>
      </c>
      <c r="G173" s="7" t="s">
        <v>234</v>
      </c>
      <c r="H173" s="7" t="s">
        <v>147</v>
      </c>
      <c r="I173" s="7" t="s">
        <v>881</v>
      </c>
      <c r="J173" s="7" t="s">
        <v>147</v>
      </c>
      <c r="K173" s="1" t="s">
        <v>850</v>
      </c>
      <c r="L173" s="1" t="s">
        <v>851</v>
      </c>
    </row>
    <row r="174" spans="2:12" ht="12.75" x14ac:dyDescent="0.2">
      <c r="B174" s="6" t="s">
        <v>873</v>
      </c>
      <c r="C174" s="7" t="s">
        <v>181</v>
      </c>
      <c r="D174" s="7" t="s">
        <v>147</v>
      </c>
      <c r="E174" s="7" t="s">
        <v>147</v>
      </c>
      <c r="F174" s="7" t="s">
        <v>147</v>
      </c>
      <c r="G174" s="7" t="s">
        <v>57</v>
      </c>
      <c r="H174" s="7" t="s">
        <v>147</v>
      </c>
      <c r="I174" s="7" t="s">
        <v>147</v>
      </c>
      <c r="J174" s="7" t="s">
        <v>147</v>
      </c>
      <c r="K174" s="1" t="s">
        <v>850</v>
      </c>
      <c r="L174" s="1" t="s">
        <v>851</v>
      </c>
    </row>
    <row r="175" spans="2:12" ht="12.75" x14ac:dyDescent="0.2">
      <c r="B175" s="6" t="s">
        <v>873</v>
      </c>
      <c r="C175" s="7" t="s">
        <v>255</v>
      </c>
      <c r="D175" s="7" t="s">
        <v>147</v>
      </c>
      <c r="E175" s="7" t="s">
        <v>147</v>
      </c>
      <c r="F175" s="7" t="s">
        <v>147</v>
      </c>
      <c r="G175" s="7" t="s">
        <v>57</v>
      </c>
      <c r="H175" s="7" t="s">
        <v>147</v>
      </c>
      <c r="I175" s="7" t="s">
        <v>147</v>
      </c>
      <c r="J175" s="7" t="s">
        <v>147</v>
      </c>
      <c r="K175" s="1" t="s">
        <v>850</v>
      </c>
      <c r="L175" s="1" t="s">
        <v>851</v>
      </c>
    </row>
    <row r="176" spans="2:12" ht="12.75" x14ac:dyDescent="0.2">
      <c r="B176" s="6" t="s">
        <v>873</v>
      </c>
      <c r="C176" s="7" t="s">
        <v>157</v>
      </c>
      <c r="D176" s="7" t="s">
        <v>147</v>
      </c>
      <c r="E176" s="7" t="s">
        <v>147</v>
      </c>
      <c r="F176" s="7" t="s">
        <v>147</v>
      </c>
      <c r="G176" s="7" t="s">
        <v>57</v>
      </c>
      <c r="H176" s="7" t="s">
        <v>147</v>
      </c>
      <c r="I176" s="7" t="s">
        <v>147</v>
      </c>
      <c r="J176" s="7" t="s">
        <v>147</v>
      </c>
      <c r="K176" s="1" t="s">
        <v>850</v>
      </c>
      <c r="L176" s="1" t="s">
        <v>851</v>
      </c>
    </row>
    <row r="177" spans="2:12" ht="12.75" x14ac:dyDescent="0.2">
      <c r="B177" s="6" t="s">
        <v>873</v>
      </c>
      <c r="C177" s="7" t="s">
        <v>168</v>
      </c>
      <c r="D177" s="7" t="s">
        <v>147</v>
      </c>
      <c r="E177" s="7" t="s">
        <v>147</v>
      </c>
      <c r="F177" s="7" t="s">
        <v>147</v>
      </c>
      <c r="G177" s="7" t="s">
        <v>57</v>
      </c>
      <c r="H177" s="7" t="s">
        <v>147</v>
      </c>
      <c r="I177" s="7" t="s">
        <v>147</v>
      </c>
      <c r="J177" s="7" t="s">
        <v>147</v>
      </c>
      <c r="K177" s="1" t="s">
        <v>850</v>
      </c>
      <c r="L177" s="1" t="s">
        <v>851</v>
      </c>
    </row>
    <row r="178" spans="2:12" ht="12.75" x14ac:dyDescent="0.2">
      <c r="B178" s="6" t="s">
        <v>873</v>
      </c>
      <c r="C178" s="7" t="s">
        <v>175</v>
      </c>
      <c r="D178" s="7" t="s">
        <v>147</v>
      </c>
      <c r="E178" s="7" t="s">
        <v>147</v>
      </c>
      <c r="F178" s="7" t="s">
        <v>147</v>
      </c>
      <c r="G178" s="7" t="s">
        <v>57</v>
      </c>
      <c r="H178" s="7" t="s">
        <v>147</v>
      </c>
      <c r="I178" s="7" t="s">
        <v>147</v>
      </c>
      <c r="J178" s="7" t="s">
        <v>147</v>
      </c>
      <c r="K178" s="1" t="s">
        <v>850</v>
      </c>
      <c r="L178" s="1" t="s">
        <v>851</v>
      </c>
    </row>
    <row r="179" spans="2:12" ht="12.75" x14ac:dyDescent="0.2">
      <c r="B179" s="6" t="s">
        <v>873</v>
      </c>
      <c r="C179" s="7" t="s">
        <v>181</v>
      </c>
      <c r="D179" s="7" t="s">
        <v>147</v>
      </c>
      <c r="E179" s="7" t="s">
        <v>147</v>
      </c>
      <c r="F179" s="7" t="s">
        <v>147</v>
      </c>
      <c r="G179" s="7" t="s">
        <v>96</v>
      </c>
      <c r="H179" s="7" t="s">
        <v>147</v>
      </c>
      <c r="I179" s="7" t="s">
        <v>882</v>
      </c>
      <c r="J179" s="7" t="s">
        <v>147</v>
      </c>
      <c r="K179" s="1" t="s">
        <v>850</v>
      </c>
      <c r="L179" s="1" t="s">
        <v>851</v>
      </c>
    </row>
    <row r="180" spans="2:12" ht="12.75" x14ac:dyDescent="0.2">
      <c r="B180" s="6" t="s">
        <v>873</v>
      </c>
      <c r="C180" s="7" t="s">
        <v>255</v>
      </c>
      <c r="D180" s="7" t="s">
        <v>147</v>
      </c>
      <c r="E180" s="7" t="s">
        <v>147</v>
      </c>
      <c r="F180" s="7" t="s">
        <v>147</v>
      </c>
      <c r="G180" s="7" t="s">
        <v>96</v>
      </c>
      <c r="H180" s="7" t="s">
        <v>147</v>
      </c>
      <c r="I180" s="7" t="s">
        <v>882</v>
      </c>
      <c r="J180" s="7" t="s">
        <v>147</v>
      </c>
      <c r="K180" s="1" t="s">
        <v>850</v>
      </c>
      <c r="L180" s="1" t="s">
        <v>851</v>
      </c>
    </row>
    <row r="181" spans="2:12" ht="12.75" x14ac:dyDescent="0.2">
      <c r="B181" s="6" t="s">
        <v>873</v>
      </c>
      <c r="C181" s="7" t="s">
        <v>157</v>
      </c>
      <c r="D181" s="7" t="s">
        <v>147</v>
      </c>
      <c r="E181" s="7" t="s">
        <v>147</v>
      </c>
      <c r="F181" s="7" t="s">
        <v>147</v>
      </c>
      <c r="G181" s="7" t="s">
        <v>96</v>
      </c>
      <c r="H181" s="7" t="s">
        <v>147</v>
      </c>
      <c r="I181" s="7" t="s">
        <v>882</v>
      </c>
      <c r="J181" s="7" t="s">
        <v>147</v>
      </c>
      <c r="K181" s="1" t="s">
        <v>850</v>
      </c>
      <c r="L181" s="1" t="s">
        <v>851</v>
      </c>
    </row>
    <row r="182" spans="2:12" ht="12.75" x14ac:dyDescent="0.2">
      <c r="B182" s="6" t="s">
        <v>873</v>
      </c>
      <c r="C182" s="7" t="s">
        <v>168</v>
      </c>
      <c r="D182" s="7" t="s">
        <v>147</v>
      </c>
      <c r="E182" s="7" t="s">
        <v>147</v>
      </c>
      <c r="F182" s="7" t="s">
        <v>147</v>
      </c>
      <c r="G182" s="7" t="s">
        <v>96</v>
      </c>
      <c r="H182" s="7" t="s">
        <v>147</v>
      </c>
      <c r="I182" s="7" t="s">
        <v>882</v>
      </c>
      <c r="J182" s="7" t="s">
        <v>147</v>
      </c>
      <c r="K182" s="1" t="s">
        <v>850</v>
      </c>
      <c r="L182" s="1" t="s">
        <v>851</v>
      </c>
    </row>
    <row r="183" spans="2:12" ht="12.75" x14ac:dyDescent="0.2">
      <c r="B183" s="6" t="s">
        <v>873</v>
      </c>
      <c r="C183" s="7" t="s">
        <v>175</v>
      </c>
      <c r="D183" s="7" t="s">
        <v>147</v>
      </c>
      <c r="E183" s="7" t="s">
        <v>147</v>
      </c>
      <c r="F183" s="7" t="s">
        <v>147</v>
      </c>
      <c r="G183" s="7" t="s">
        <v>96</v>
      </c>
      <c r="H183" s="7" t="s">
        <v>147</v>
      </c>
      <c r="I183" s="7" t="s">
        <v>882</v>
      </c>
      <c r="J183" s="7" t="s">
        <v>147</v>
      </c>
      <c r="K183" s="1" t="s">
        <v>850</v>
      </c>
      <c r="L183" s="1" t="s">
        <v>851</v>
      </c>
    </row>
    <row r="184" spans="2:12" ht="12.75" x14ac:dyDescent="0.2">
      <c r="B184" s="6" t="s">
        <v>873</v>
      </c>
      <c r="C184" s="7" t="s">
        <v>181</v>
      </c>
      <c r="D184" s="7" t="s">
        <v>147</v>
      </c>
      <c r="E184" s="7" t="s">
        <v>147</v>
      </c>
      <c r="F184" s="7" t="s">
        <v>147</v>
      </c>
      <c r="G184" s="7" t="s">
        <v>96</v>
      </c>
      <c r="H184" s="7" t="s">
        <v>147</v>
      </c>
      <c r="I184" s="7" t="s">
        <v>883</v>
      </c>
      <c r="J184" s="7" t="s">
        <v>147</v>
      </c>
      <c r="K184" s="1" t="s">
        <v>850</v>
      </c>
      <c r="L184" s="1" t="s">
        <v>851</v>
      </c>
    </row>
    <row r="185" spans="2:12" ht="12.75" x14ac:dyDescent="0.2">
      <c r="B185" s="6" t="s">
        <v>873</v>
      </c>
      <c r="C185" s="7" t="s">
        <v>255</v>
      </c>
      <c r="D185" s="7" t="s">
        <v>147</v>
      </c>
      <c r="E185" s="7" t="s">
        <v>147</v>
      </c>
      <c r="F185" s="7" t="s">
        <v>147</v>
      </c>
      <c r="G185" s="7" t="s">
        <v>96</v>
      </c>
      <c r="H185" s="7" t="s">
        <v>147</v>
      </c>
      <c r="I185" s="7" t="s">
        <v>883</v>
      </c>
      <c r="J185" s="7" t="s">
        <v>147</v>
      </c>
      <c r="K185" s="1" t="s">
        <v>850</v>
      </c>
      <c r="L185" s="1" t="s">
        <v>851</v>
      </c>
    </row>
    <row r="186" spans="2:12" ht="12.75" x14ac:dyDescent="0.2">
      <c r="B186" s="6" t="s">
        <v>873</v>
      </c>
      <c r="C186" s="7" t="s">
        <v>157</v>
      </c>
      <c r="D186" s="7" t="s">
        <v>147</v>
      </c>
      <c r="E186" s="7" t="s">
        <v>147</v>
      </c>
      <c r="F186" s="7" t="s">
        <v>147</v>
      </c>
      <c r="G186" s="7" t="s">
        <v>96</v>
      </c>
      <c r="H186" s="7" t="s">
        <v>147</v>
      </c>
      <c r="I186" s="7" t="s">
        <v>883</v>
      </c>
      <c r="J186" s="7" t="s">
        <v>147</v>
      </c>
      <c r="K186" s="1" t="s">
        <v>850</v>
      </c>
      <c r="L186" s="1" t="s">
        <v>851</v>
      </c>
    </row>
    <row r="187" spans="2:12" ht="12.75" x14ac:dyDescent="0.2">
      <c r="B187" s="6" t="s">
        <v>873</v>
      </c>
      <c r="C187" s="7" t="s">
        <v>168</v>
      </c>
      <c r="D187" s="7" t="s">
        <v>147</v>
      </c>
      <c r="E187" s="7" t="s">
        <v>147</v>
      </c>
      <c r="F187" s="7" t="s">
        <v>147</v>
      </c>
      <c r="G187" s="7" t="s">
        <v>96</v>
      </c>
      <c r="H187" s="7" t="s">
        <v>147</v>
      </c>
      <c r="I187" s="7" t="s">
        <v>883</v>
      </c>
      <c r="J187" s="7" t="s">
        <v>147</v>
      </c>
      <c r="K187" s="1" t="s">
        <v>850</v>
      </c>
      <c r="L187" s="1" t="s">
        <v>851</v>
      </c>
    </row>
    <row r="188" spans="2:12" ht="12.75" x14ac:dyDescent="0.2">
      <c r="B188" s="6" t="s">
        <v>873</v>
      </c>
      <c r="C188" s="7" t="s">
        <v>175</v>
      </c>
      <c r="D188" s="7" t="s">
        <v>147</v>
      </c>
      <c r="E188" s="7" t="s">
        <v>147</v>
      </c>
      <c r="F188" s="7" t="s">
        <v>147</v>
      </c>
      <c r="G188" s="7" t="s">
        <v>96</v>
      </c>
      <c r="H188" s="7" t="s">
        <v>147</v>
      </c>
      <c r="I188" s="7" t="s">
        <v>883</v>
      </c>
      <c r="J188" s="7" t="s">
        <v>147</v>
      </c>
      <c r="K188" s="1" t="s">
        <v>850</v>
      </c>
      <c r="L188" s="1" t="s">
        <v>851</v>
      </c>
    </row>
    <row r="189" spans="2:12" ht="12.75" x14ac:dyDescent="0.2">
      <c r="B189" s="6" t="s">
        <v>873</v>
      </c>
      <c r="C189" s="7" t="s">
        <v>181</v>
      </c>
      <c r="D189" s="7" t="s">
        <v>147</v>
      </c>
      <c r="E189" s="7" t="s">
        <v>147</v>
      </c>
      <c r="F189" s="7" t="s">
        <v>147</v>
      </c>
      <c r="G189" s="7" t="s">
        <v>237</v>
      </c>
      <c r="H189" s="7" t="s">
        <v>147</v>
      </c>
      <c r="I189" s="7" t="s">
        <v>147</v>
      </c>
      <c r="J189" s="7" t="s">
        <v>147</v>
      </c>
      <c r="K189" s="1" t="s">
        <v>850</v>
      </c>
      <c r="L189" s="1" t="s">
        <v>851</v>
      </c>
    </row>
    <row r="190" spans="2:12" ht="12.75" x14ac:dyDescent="0.2">
      <c r="B190" s="6" t="s">
        <v>873</v>
      </c>
      <c r="C190" s="7" t="s">
        <v>255</v>
      </c>
      <c r="D190" s="7" t="s">
        <v>147</v>
      </c>
      <c r="E190" s="7" t="s">
        <v>147</v>
      </c>
      <c r="F190" s="7" t="s">
        <v>147</v>
      </c>
      <c r="G190" s="7" t="s">
        <v>237</v>
      </c>
      <c r="H190" s="7" t="s">
        <v>147</v>
      </c>
      <c r="I190" s="7" t="s">
        <v>147</v>
      </c>
      <c r="J190" s="7" t="s">
        <v>147</v>
      </c>
      <c r="K190" s="1" t="s">
        <v>850</v>
      </c>
      <c r="L190" s="1" t="s">
        <v>851</v>
      </c>
    </row>
    <row r="191" spans="2:12" ht="12.75" x14ac:dyDescent="0.2">
      <c r="B191" s="6" t="s">
        <v>873</v>
      </c>
      <c r="C191" s="7" t="s">
        <v>157</v>
      </c>
      <c r="D191" s="7" t="s">
        <v>147</v>
      </c>
      <c r="E191" s="7" t="s">
        <v>147</v>
      </c>
      <c r="F191" s="7" t="s">
        <v>147</v>
      </c>
      <c r="G191" s="7" t="s">
        <v>237</v>
      </c>
      <c r="H191" s="7" t="s">
        <v>147</v>
      </c>
      <c r="I191" s="7" t="s">
        <v>147</v>
      </c>
      <c r="J191" s="7" t="s">
        <v>147</v>
      </c>
      <c r="K191" s="1" t="s">
        <v>850</v>
      </c>
      <c r="L191" s="1" t="s">
        <v>851</v>
      </c>
    </row>
    <row r="192" spans="2:12" ht="12.75" x14ac:dyDescent="0.2">
      <c r="B192" s="6" t="s">
        <v>873</v>
      </c>
      <c r="C192" s="7" t="s">
        <v>168</v>
      </c>
      <c r="D192" s="7" t="s">
        <v>147</v>
      </c>
      <c r="E192" s="7" t="s">
        <v>147</v>
      </c>
      <c r="F192" s="7" t="s">
        <v>147</v>
      </c>
      <c r="G192" s="7" t="s">
        <v>237</v>
      </c>
      <c r="H192" s="7" t="s">
        <v>147</v>
      </c>
      <c r="I192" s="7" t="s">
        <v>147</v>
      </c>
      <c r="J192" s="7" t="s">
        <v>147</v>
      </c>
      <c r="K192" s="1" t="s">
        <v>850</v>
      </c>
      <c r="L192" s="1" t="s">
        <v>851</v>
      </c>
    </row>
    <row r="193" spans="2:12" ht="12.75" x14ac:dyDescent="0.2">
      <c r="B193" s="6" t="s">
        <v>873</v>
      </c>
      <c r="C193" s="7" t="s">
        <v>175</v>
      </c>
      <c r="D193" s="7" t="s">
        <v>147</v>
      </c>
      <c r="E193" s="7" t="s">
        <v>147</v>
      </c>
      <c r="F193" s="7" t="s">
        <v>147</v>
      </c>
      <c r="G193" s="7" t="s">
        <v>237</v>
      </c>
      <c r="H193" s="7" t="s">
        <v>147</v>
      </c>
      <c r="I193" s="7" t="s">
        <v>147</v>
      </c>
      <c r="J193" s="7" t="s">
        <v>147</v>
      </c>
      <c r="K193" s="1" t="s">
        <v>850</v>
      </c>
      <c r="L193" s="1" t="s">
        <v>851</v>
      </c>
    </row>
    <row r="194" spans="2:12" ht="12.75" x14ac:dyDescent="0.2">
      <c r="B194" s="6" t="s">
        <v>873</v>
      </c>
      <c r="C194" s="7" t="s">
        <v>181</v>
      </c>
      <c r="D194" s="7" t="s">
        <v>147</v>
      </c>
      <c r="E194" s="7" t="s">
        <v>147</v>
      </c>
      <c r="F194" s="7" t="s">
        <v>147</v>
      </c>
      <c r="G194" s="7" t="s">
        <v>91</v>
      </c>
      <c r="H194" s="7" t="s">
        <v>147</v>
      </c>
      <c r="I194" s="7" t="s">
        <v>147</v>
      </c>
      <c r="J194" s="7" t="s">
        <v>147</v>
      </c>
      <c r="K194" s="1" t="s">
        <v>850</v>
      </c>
      <c r="L194" s="1" t="s">
        <v>851</v>
      </c>
    </row>
    <row r="195" spans="2:12" ht="12.75" x14ac:dyDescent="0.2">
      <c r="B195" s="6" t="s">
        <v>873</v>
      </c>
      <c r="C195" s="7" t="s">
        <v>255</v>
      </c>
      <c r="D195" s="7" t="s">
        <v>147</v>
      </c>
      <c r="E195" s="7" t="s">
        <v>147</v>
      </c>
      <c r="F195" s="7" t="s">
        <v>147</v>
      </c>
      <c r="G195" s="7" t="s">
        <v>91</v>
      </c>
      <c r="H195" s="7" t="s">
        <v>147</v>
      </c>
      <c r="I195" s="7" t="s">
        <v>147</v>
      </c>
      <c r="J195" s="7" t="s">
        <v>147</v>
      </c>
      <c r="K195" s="1" t="s">
        <v>850</v>
      </c>
      <c r="L195" s="1" t="s">
        <v>851</v>
      </c>
    </row>
    <row r="196" spans="2:12" ht="12.75" x14ac:dyDescent="0.2">
      <c r="B196" s="6" t="s">
        <v>873</v>
      </c>
      <c r="C196" s="7" t="s">
        <v>157</v>
      </c>
      <c r="D196" s="7" t="s">
        <v>147</v>
      </c>
      <c r="E196" s="7" t="s">
        <v>147</v>
      </c>
      <c r="F196" s="7" t="s">
        <v>147</v>
      </c>
      <c r="G196" s="7" t="s">
        <v>91</v>
      </c>
      <c r="H196" s="7" t="s">
        <v>147</v>
      </c>
      <c r="I196" s="7" t="s">
        <v>147</v>
      </c>
      <c r="J196" s="7" t="s">
        <v>147</v>
      </c>
      <c r="K196" s="1" t="s">
        <v>850</v>
      </c>
      <c r="L196" s="1" t="s">
        <v>851</v>
      </c>
    </row>
    <row r="197" spans="2:12" ht="12.75" x14ac:dyDescent="0.2">
      <c r="B197" s="6" t="s">
        <v>873</v>
      </c>
      <c r="C197" s="7" t="s">
        <v>168</v>
      </c>
      <c r="D197" s="7" t="s">
        <v>147</v>
      </c>
      <c r="E197" s="7" t="s">
        <v>147</v>
      </c>
      <c r="F197" s="7" t="s">
        <v>147</v>
      </c>
      <c r="G197" s="7" t="s">
        <v>91</v>
      </c>
      <c r="H197" s="7" t="s">
        <v>147</v>
      </c>
      <c r="I197" s="7" t="s">
        <v>147</v>
      </c>
      <c r="J197" s="7" t="s">
        <v>147</v>
      </c>
      <c r="K197" s="1" t="s">
        <v>850</v>
      </c>
      <c r="L197" s="1" t="s">
        <v>851</v>
      </c>
    </row>
    <row r="198" spans="2:12" ht="12.75" x14ac:dyDescent="0.2">
      <c r="B198" s="6" t="s">
        <v>873</v>
      </c>
      <c r="C198" s="7" t="s">
        <v>175</v>
      </c>
      <c r="D198" s="7" t="s">
        <v>147</v>
      </c>
      <c r="E198" s="7" t="s">
        <v>147</v>
      </c>
      <c r="F198" s="7" t="s">
        <v>147</v>
      </c>
      <c r="G198" s="7" t="s">
        <v>91</v>
      </c>
      <c r="H198" s="7" t="s">
        <v>147</v>
      </c>
      <c r="I198" s="7" t="s">
        <v>147</v>
      </c>
      <c r="J198" s="7" t="s">
        <v>147</v>
      </c>
      <c r="K198" s="1" t="s">
        <v>850</v>
      </c>
      <c r="L198" s="1" t="s">
        <v>851</v>
      </c>
    </row>
    <row r="199" spans="2:12" ht="12.75" x14ac:dyDescent="0.2">
      <c r="B199" s="6" t="s">
        <v>873</v>
      </c>
      <c r="C199" s="7" t="s">
        <v>181</v>
      </c>
      <c r="D199" s="7" t="s">
        <v>147</v>
      </c>
      <c r="E199" s="7" t="s">
        <v>147</v>
      </c>
      <c r="F199" s="7" t="s">
        <v>147</v>
      </c>
      <c r="G199" s="7" t="s">
        <v>93</v>
      </c>
      <c r="H199" s="7" t="s">
        <v>147</v>
      </c>
      <c r="I199" s="7" t="s">
        <v>147</v>
      </c>
      <c r="J199" s="7" t="s">
        <v>147</v>
      </c>
      <c r="K199" s="1" t="s">
        <v>850</v>
      </c>
      <c r="L199" s="1" t="s">
        <v>851</v>
      </c>
    </row>
    <row r="200" spans="2:12" ht="12.75" x14ac:dyDescent="0.2">
      <c r="B200" s="6" t="s">
        <v>873</v>
      </c>
      <c r="C200" s="7" t="s">
        <v>255</v>
      </c>
      <c r="D200" s="7" t="s">
        <v>147</v>
      </c>
      <c r="E200" s="7" t="s">
        <v>147</v>
      </c>
      <c r="F200" s="7" t="s">
        <v>147</v>
      </c>
      <c r="G200" s="7" t="s">
        <v>93</v>
      </c>
      <c r="H200" s="7" t="s">
        <v>147</v>
      </c>
      <c r="I200" s="7" t="s">
        <v>147</v>
      </c>
      <c r="J200" s="7" t="s">
        <v>147</v>
      </c>
      <c r="K200" s="1" t="s">
        <v>850</v>
      </c>
      <c r="L200" s="1" t="s">
        <v>851</v>
      </c>
    </row>
    <row r="201" spans="2:12" ht="12.75" x14ac:dyDescent="0.2">
      <c r="B201" s="6" t="s">
        <v>873</v>
      </c>
      <c r="C201" s="7" t="s">
        <v>157</v>
      </c>
      <c r="D201" s="7" t="s">
        <v>147</v>
      </c>
      <c r="E201" s="7" t="s">
        <v>147</v>
      </c>
      <c r="F201" s="7" t="s">
        <v>147</v>
      </c>
      <c r="G201" s="7" t="s">
        <v>93</v>
      </c>
      <c r="H201" s="7" t="s">
        <v>147</v>
      </c>
      <c r="I201" s="7" t="s">
        <v>147</v>
      </c>
      <c r="J201" s="7" t="s">
        <v>147</v>
      </c>
      <c r="K201" s="1" t="s">
        <v>850</v>
      </c>
      <c r="L201" s="1" t="s">
        <v>851</v>
      </c>
    </row>
    <row r="202" spans="2:12" ht="12.75" x14ac:dyDescent="0.2">
      <c r="B202" s="6" t="s">
        <v>873</v>
      </c>
      <c r="C202" s="7" t="s">
        <v>168</v>
      </c>
      <c r="D202" s="7" t="s">
        <v>147</v>
      </c>
      <c r="E202" s="7" t="s">
        <v>147</v>
      </c>
      <c r="F202" s="7" t="s">
        <v>147</v>
      </c>
      <c r="G202" s="7" t="s">
        <v>93</v>
      </c>
      <c r="H202" s="7" t="s">
        <v>147</v>
      </c>
      <c r="I202" s="7" t="s">
        <v>147</v>
      </c>
      <c r="J202" s="7" t="s">
        <v>147</v>
      </c>
      <c r="K202" s="1" t="s">
        <v>850</v>
      </c>
      <c r="L202" s="1" t="s">
        <v>851</v>
      </c>
    </row>
    <row r="203" spans="2:12" ht="12.75" x14ac:dyDescent="0.2">
      <c r="B203" s="6" t="s">
        <v>873</v>
      </c>
      <c r="C203" s="7" t="s">
        <v>175</v>
      </c>
      <c r="D203" s="7" t="s">
        <v>147</v>
      </c>
      <c r="E203" s="7" t="s">
        <v>147</v>
      </c>
      <c r="F203" s="7" t="s">
        <v>147</v>
      </c>
      <c r="G203" s="7" t="s">
        <v>93</v>
      </c>
      <c r="H203" s="7" t="s">
        <v>147</v>
      </c>
      <c r="I203" s="7" t="s">
        <v>147</v>
      </c>
      <c r="J203" s="7" t="s">
        <v>147</v>
      </c>
      <c r="K203" s="1" t="s">
        <v>850</v>
      </c>
      <c r="L203" s="1" t="s">
        <v>851</v>
      </c>
    </row>
    <row r="204" spans="2:12" ht="12.75" x14ac:dyDescent="0.2">
      <c r="B204" s="6" t="s">
        <v>873</v>
      </c>
      <c r="C204" s="7" t="s">
        <v>181</v>
      </c>
      <c r="D204" s="7" t="s">
        <v>147</v>
      </c>
      <c r="E204" s="7" t="s">
        <v>147</v>
      </c>
      <c r="F204" s="7" t="s">
        <v>147</v>
      </c>
      <c r="G204" s="7" t="s">
        <v>94</v>
      </c>
      <c r="H204" s="7" t="s">
        <v>147</v>
      </c>
      <c r="I204" s="7" t="s">
        <v>147</v>
      </c>
      <c r="J204" s="7" t="s">
        <v>147</v>
      </c>
      <c r="K204" s="1" t="s">
        <v>850</v>
      </c>
      <c r="L204" s="1" t="s">
        <v>851</v>
      </c>
    </row>
    <row r="205" spans="2:12" ht="12.75" x14ac:dyDescent="0.2">
      <c r="B205" s="6" t="s">
        <v>873</v>
      </c>
      <c r="C205" s="7" t="s">
        <v>255</v>
      </c>
      <c r="D205" s="7" t="s">
        <v>147</v>
      </c>
      <c r="E205" s="7" t="s">
        <v>147</v>
      </c>
      <c r="F205" s="7" t="s">
        <v>147</v>
      </c>
      <c r="G205" s="7" t="s">
        <v>94</v>
      </c>
      <c r="H205" s="7" t="s">
        <v>147</v>
      </c>
      <c r="I205" s="7" t="s">
        <v>147</v>
      </c>
      <c r="J205" s="7" t="s">
        <v>147</v>
      </c>
      <c r="K205" s="1" t="s">
        <v>850</v>
      </c>
      <c r="L205" s="1" t="s">
        <v>851</v>
      </c>
    </row>
    <row r="206" spans="2:12" ht="12.75" x14ac:dyDescent="0.2">
      <c r="B206" s="6" t="s">
        <v>873</v>
      </c>
      <c r="C206" s="7" t="s">
        <v>157</v>
      </c>
      <c r="D206" s="7" t="s">
        <v>147</v>
      </c>
      <c r="E206" s="7" t="s">
        <v>147</v>
      </c>
      <c r="F206" s="7" t="s">
        <v>147</v>
      </c>
      <c r="G206" s="7" t="s">
        <v>94</v>
      </c>
      <c r="H206" s="7" t="s">
        <v>147</v>
      </c>
      <c r="I206" s="7" t="s">
        <v>147</v>
      </c>
      <c r="J206" s="7" t="s">
        <v>147</v>
      </c>
      <c r="K206" s="1" t="s">
        <v>850</v>
      </c>
      <c r="L206" s="1" t="s">
        <v>851</v>
      </c>
    </row>
    <row r="207" spans="2:12" ht="12.75" x14ac:dyDescent="0.2">
      <c r="B207" s="6" t="s">
        <v>873</v>
      </c>
      <c r="C207" s="7" t="s">
        <v>168</v>
      </c>
      <c r="D207" s="7" t="s">
        <v>147</v>
      </c>
      <c r="E207" s="7" t="s">
        <v>147</v>
      </c>
      <c r="F207" s="7" t="s">
        <v>147</v>
      </c>
      <c r="G207" s="7" t="s">
        <v>94</v>
      </c>
      <c r="H207" s="7" t="s">
        <v>147</v>
      </c>
      <c r="I207" s="7" t="s">
        <v>147</v>
      </c>
      <c r="J207" s="7" t="s">
        <v>147</v>
      </c>
      <c r="K207" s="1" t="s">
        <v>850</v>
      </c>
      <c r="L207" s="1" t="s">
        <v>851</v>
      </c>
    </row>
    <row r="208" spans="2:12" ht="12.75" x14ac:dyDescent="0.2">
      <c r="B208" s="6" t="s">
        <v>873</v>
      </c>
      <c r="C208" s="7" t="s">
        <v>175</v>
      </c>
      <c r="D208" s="7" t="s">
        <v>147</v>
      </c>
      <c r="E208" s="7" t="s">
        <v>147</v>
      </c>
      <c r="F208" s="7" t="s">
        <v>147</v>
      </c>
      <c r="G208" s="7" t="s">
        <v>94</v>
      </c>
      <c r="H208" s="7" t="s">
        <v>147</v>
      </c>
      <c r="I208" s="7" t="s">
        <v>147</v>
      </c>
      <c r="J208" s="7" t="s">
        <v>147</v>
      </c>
      <c r="K208" s="1" t="s">
        <v>850</v>
      </c>
      <c r="L208" s="1" t="s">
        <v>851</v>
      </c>
    </row>
    <row r="209" spans="2:12" ht="12.75" x14ac:dyDescent="0.2">
      <c r="B209" s="6" t="s">
        <v>873</v>
      </c>
      <c r="C209" s="7" t="s">
        <v>181</v>
      </c>
      <c r="D209" s="7" t="s">
        <v>147</v>
      </c>
      <c r="E209" s="7" t="s">
        <v>147</v>
      </c>
      <c r="F209" s="7" t="s">
        <v>147</v>
      </c>
      <c r="G209" s="7" t="s">
        <v>242</v>
      </c>
      <c r="H209" s="7" t="s">
        <v>147</v>
      </c>
      <c r="I209" s="7" t="s">
        <v>147</v>
      </c>
      <c r="J209" s="7" t="s">
        <v>147</v>
      </c>
      <c r="K209" s="1" t="s">
        <v>850</v>
      </c>
      <c r="L209" s="1" t="s">
        <v>851</v>
      </c>
    </row>
    <row r="210" spans="2:12" ht="12.75" x14ac:dyDescent="0.2">
      <c r="B210" s="6" t="s">
        <v>873</v>
      </c>
      <c r="C210" s="7" t="s">
        <v>255</v>
      </c>
      <c r="D210" s="7" t="s">
        <v>147</v>
      </c>
      <c r="E210" s="7" t="s">
        <v>147</v>
      </c>
      <c r="F210" s="7" t="s">
        <v>147</v>
      </c>
      <c r="G210" s="7" t="s">
        <v>242</v>
      </c>
      <c r="H210" s="7" t="s">
        <v>147</v>
      </c>
      <c r="I210" s="7" t="s">
        <v>147</v>
      </c>
      <c r="J210" s="7" t="s">
        <v>147</v>
      </c>
      <c r="K210" s="1" t="s">
        <v>850</v>
      </c>
      <c r="L210" s="1" t="s">
        <v>851</v>
      </c>
    </row>
    <row r="211" spans="2:12" ht="12.75" x14ac:dyDescent="0.2">
      <c r="B211" s="6" t="s">
        <v>873</v>
      </c>
      <c r="C211" s="7" t="s">
        <v>157</v>
      </c>
      <c r="D211" s="7" t="s">
        <v>147</v>
      </c>
      <c r="E211" s="7" t="s">
        <v>147</v>
      </c>
      <c r="F211" s="7" t="s">
        <v>147</v>
      </c>
      <c r="G211" s="7" t="s">
        <v>242</v>
      </c>
      <c r="H211" s="7" t="s">
        <v>147</v>
      </c>
      <c r="I211" s="7" t="s">
        <v>147</v>
      </c>
      <c r="J211" s="7" t="s">
        <v>147</v>
      </c>
      <c r="K211" s="1" t="s">
        <v>850</v>
      </c>
      <c r="L211" s="1" t="s">
        <v>851</v>
      </c>
    </row>
    <row r="212" spans="2:12" ht="12.75" x14ac:dyDescent="0.2">
      <c r="B212" s="6" t="s">
        <v>873</v>
      </c>
      <c r="C212" s="7" t="s">
        <v>168</v>
      </c>
      <c r="D212" s="7" t="s">
        <v>147</v>
      </c>
      <c r="E212" s="7" t="s">
        <v>147</v>
      </c>
      <c r="F212" s="7" t="s">
        <v>147</v>
      </c>
      <c r="G212" s="7" t="s">
        <v>242</v>
      </c>
      <c r="H212" s="7" t="s">
        <v>147</v>
      </c>
      <c r="I212" s="7" t="s">
        <v>147</v>
      </c>
      <c r="J212" s="7" t="s">
        <v>147</v>
      </c>
      <c r="K212" s="1" t="s">
        <v>850</v>
      </c>
      <c r="L212" s="1" t="s">
        <v>851</v>
      </c>
    </row>
    <row r="213" spans="2:12" ht="12.75" x14ac:dyDescent="0.2">
      <c r="B213" s="6" t="s">
        <v>873</v>
      </c>
      <c r="C213" s="7" t="s">
        <v>175</v>
      </c>
      <c r="D213" s="7" t="s">
        <v>147</v>
      </c>
      <c r="E213" s="7" t="s">
        <v>147</v>
      </c>
      <c r="F213" s="7" t="s">
        <v>147</v>
      </c>
      <c r="G213" s="7" t="s">
        <v>242</v>
      </c>
      <c r="H213" s="7" t="s">
        <v>147</v>
      </c>
      <c r="I213" s="7" t="s">
        <v>147</v>
      </c>
      <c r="J213" s="7" t="s">
        <v>147</v>
      </c>
      <c r="K213" s="1" t="s">
        <v>850</v>
      </c>
      <c r="L213" s="1" t="s">
        <v>851</v>
      </c>
    </row>
    <row r="214" spans="2:12" ht="12.75" x14ac:dyDescent="0.2">
      <c r="B214" s="6" t="s">
        <v>873</v>
      </c>
      <c r="C214" s="7" t="s">
        <v>181</v>
      </c>
      <c r="D214" s="7" t="s">
        <v>147</v>
      </c>
      <c r="E214" s="7" t="s">
        <v>147</v>
      </c>
      <c r="F214" s="7" t="s">
        <v>147</v>
      </c>
      <c r="G214" s="7" t="s">
        <v>244</v>
      </c>
      <c r="H214" s="7" t="s">
        <v>147</v>
      </c>
      <c r="I214" s="7" t="s">
        <v>147</v>
      </c>
      <c r="J214" s="7" t="s">
        <v>147</v>
      </c>
      <c r="K214" s="1" t="s">
        <v>850</v>
      </c>
      <c r="L214" s="1" t="s">
        <v>851</v>
      </c>
    </row>
    <row r="215" spans="2:12" ht="12.75" x14ac:dyDescent="0.2">
      <c r="B215" s="6" t="s">
        <v>873</v>
      </c>
      <c r="C215" s="7" t="s">
        <v>255</v>
      </c>
      <c r="D215" s="7" t="s">
        <v>147</v>
      </c>
      <c r="E215" s="7" t="s">
        <v>147</v>
      </c>
      <c r="F215" s="7" t="s">
        <v>147</v>
      </c>
      <c r="G215" s="7" t="s">
        <v>244</v>
      </c>
      <c r="H215" s="7" t="s">
        <v>147</v>
      </c>
      <c r="I215" s="7" t="s">
        <v>147</v>
      </c>
      <c r="J215" s="7" t="s">
        <v>147</v>
      </c>
      <c r="K215" s="1" t="s">
        <v>850</v>
      </c>
      <c r="L215" s="1" t="s">
        <v>851</v>
      </c>
    </row>
    <row r="216" spans="2:12" ht="12.75" x14ac:dyDescent="0.2">
      <c r="B216" s="6" t="s">
        <v>873</v>
      </c>
      <c r="C216" s="7" t="s">
        <v>157</v>
      </c>
      <c r="D216" s="7" t="s">
        <v>147</v>
      </c>
      <c r="E216" s="7" t="s">
        <v>147</v>
      </c>
      <c r="F216" s="7" t="s">
        <v>147</v>
      </c>
      <c r="G216" s="7" t="s">
        <v>244</v>
      </c>
      <c r="H216" s="7" t="s">
        <v>147</v>
      </c>
      <c r="I216" s="7" t="s">
        <v>147</v>
      </c>
      <c r="J216" s="7" t="s">
        <v>147</v>
      </c>
      <c r="K216" s="1" t="s">
        <v>850</v>
      </c>
      <c r="L216" s="1" t="s">
        <v>851</v>
      </c>
    </row>
    <row r="217" spans="2:12" ht="12.75" x14ac:dyDescent="0.2">
      <c r="B217" s="6" t="s">
        <v>873</v>
      </c>
      <c r="C217" s="7" t="s">
        <v>168</v>
      </c>
      <c r="D217" s="7" t="s">
        <v>147</v>
      </c>
      <c r="E217" s="7" t="s">
        <v>147</v>
      </c>
      <c r="F217" s="7" t="s">
        <v>147</v>
      </c>
      <c r="G217" s="7" t="s">
        <v>244</v>
      </c>
      <c r="H217" s="7" t="s">
        <v>147</v>
      </c>
      <c r="I217" s="7" t="s">
        <v>147</v>
      </c>
      <c r="J217" s="7" t="s">
        <v>147</v>
      </c>
      <c r="K217" s="1" t="s">
        <v>850</v>
      </c>
      <c r="L217" s="1" t="s">
        <v>851</v>
      </c>
    </row>
    <row r="218" spans="2:12" ht="12.75" x14ac:dyDescent="0.2">
      <c r="B218" s="6" t="s">
        <v>873</v>
      </c>
      <c r="C218" s="7" t="s">
        <v>175</v>
      </c>
      <c r="D218" s="7" t="s">
        <v>147</v>
      </c>
      <c r="E218" s="7" t="s">
        <v>147</v>
      </c>
      <c r="F218" s="7" t="s">
        <v>147</v>
      </c>
      <c r="G218" s="7" t="s">
        <v>244</v>
      </c>
      <c r="H218" s="7" t="s">
        <v>147</v>
      </c>
      <c r="I218" s="7" t="s">
        <v>147</v>
      </c>
      <c r="J218" s="7" t="s">
        <v>147</v>
      </c>
      <c r="K218" s="1" t="s">
        <v>850</v>
      </c>
      <c r="L218" s="1" t="s">
        <v>851</v>
      </c>
    </row>
    <row r="219" spans="2:12" ht="12.75" x14ac:dyDescent="0.2">
      <c r="B219" s="6" t="s">
        <v>100</v>
      </c>
      <c r="D219" s="7" t="s">
        <v>147</v>
      </c>
      <c r="E219" s="7" t="s">
        <v>147</v>
      </c>
      <c r="F219" s="7" t="s">
        <v>147</v>
      </c>
      <c r="G219" s="7" t="s">
        <v>147</v>
      </c>
      <c r="H219" s="7" t="s">
        <v>147</v>
      </c>
      <c r="I219" s="7" t="s">
        <v>147</v>
      </c>
      <c r="J219" s="7" t="s">
        <v>147</v>
      </c>
      <c r="K219" s="1" t="s">
        <v>850</v>
      </c>
      <c r="L219" s="1" t="s">
        <v>851</v>
      </c>
    </row>
    <row r="220" spans="2:12" ht="12.75" x14ac:dyDescent="0.2">
      <c r="B220" s="6" t="s">
        <v>100</v>
      </c>
      <c r="D220" s="7" t="s">
        <v>147</v>
      </c>
      <c r="E220" s="7" t="s">
        <v>147</v>
      </c>
      <c r="F220" s="7" t="s">
        <v>147</v>
      </c>
      <c r="G220" s="7" t="s">
        <v>147</v>
      </c>
      <c r="H220" s="7" t="s">
        <v>147</v>
      </c>
      <c r="I220" s="7" t="s">
        <v>147</v>
      </c>
      <c r="J220" s="7" t="s">
        <v>147</v>
      </c>
      <c r="K220" s="1" t="s">
        <v>850</v>
      </c>
      <c r="L220" s="1" t="s">
        <v>851</v>
      </c>
    </row>
    <row r="221" spans="2:12" ht="12.75" x14ac:dyDescent="0.2">
      <c r="B221" s="6" t="s">
        <v>100</v>
      </c>
      <c r="D221" s="7" t="s">
        <v>147</v>
      </c>
      <c r="E221" s="7" t="s">
        <v>147</v>
      </c>
      <c r="F221" s="7" t="s">
        <v>147</v>
      </c>
      <c r="G221" s="7" t="s">
        <v>147</v>
      </c>
      <c r="H221" s="7" t="s">
        <v>147</v>
      </c>
      <c r="I221" s="7" t="s">
        <v>147</v>
      </c>
      <c r="J221" s="7" t="s">
        <v>147</v>
      </c>
      <c r="K221" s="1" t="s">
        <v>850</v>
      </c>
      <c r="L221" s="1" t="s">
        <v>851</v>
      </c>
    </row>
    <row r="222" spans="2:12" ht="12.75" x14ac:dyDescent="0.2">
      <c r="B222" s="6" t="s">
        <v>100</v>
      </c>
      <c r="D222" s="7" t="s">
        <v>147</v>
      </c>
      <c r="E222" s="7" t="s">
        <v>147</v>
      </c>
      <c r="F222" s="7" t="s">
        <v>147</v>
      </c>
      <c r="G222" s="7" t="s">
        <v>147</v>
      </c>
      <c r="H222" s="7" t="s">
        <v>147</v>
      </c>
      <c r="I222" s="7" t="s">
        <v>147</v>
      </c>
      <c r="J222" s="7" t="s">
        <v>147</v>
      </c>
      <c r="K222" s="1" t="s">
        <v>850</v>
      </c>
      <c r="L222" s="1" t="s">
        <v>851</v>
      </c>
    </row>
    <row r="223" spans="2:12" ht="12.75" x14ac:dyDescent="0.2">
      <c r="B223" s="6" t="s">
        <v>100</v>
      </c>
      <c r="D223" s="7" t="s">
        <v>147</v>
      </c>
      <c r="E223" s="7" t="s">
        <v>147</v>
      </c>
      <c r="F223" s="7" t="s">
        <v>147</v>
      </c>
      <c r="G223" s="7" t="s">
        <v>147</v>
      </c>
      <c r="H223" s="7" t="s">
        <v>147</v>
      </c>
      <c r="I223" s="7" t="s">
        <v>147</v>
      </c>
      <c r="J223" s="7" t="s">
        <v>147</v>
      </c>
      <c r="K223" s="1" t="s">
        <v>850</v>
      </c>
      <c r="L223" s="1" t="s">
        <v>851</v>
      </c>
    </row>
    <row r="224" spans="2:12" ht="12.75" x14ac:dyDescent="0.2">
      <c r="B224" s="6" t="s">
        <v>100</v>
      </c>
      <c r="D224" s="7" t="s">
        <v>147</v>
      </c>
      <c r="E224" s="7" t="s">
        <v>147</v>
      </c>
      <c r="F224" s="7" t="s">
        <v>147</v>
      </c>
      <c r="G224" s="7" t="s">
        <v>147</v>
      </c>
      <c r="H224" s="7" t="s">
        <v>147</v>
      </c>
      <c r="I224" s="7" t="s">
        <v>147</v>
      </c>
      <c r="J224" s="7" t="s">
        <v>147</v>
      </c>
      <c r="K224" s="1" t="s">
        <v>850</v>
      </c>
      <c r="L224" s="1" t="s">
        <v>851</v>
      </c>
    </row>
    <row r="225" spans="2:12" ht="12.75" x14ac:dyDescent="0.2">
      <c r="B225" s="6" t="s">
        <v>100</v>
      </c>
      <c r="D225" s="7" t="s">
        <v>147</v>
      </c>
      <c r="E225" s="7" t="s">
        <v>147</v>
      </c>
      <c r="F225" s="7" t="s">
        <v>147</v>
      </c>
      <c r="G225" s="7" t="s">
        <v>147</v>
      </c>
      <c r="H225" s="7" t="s">
        <v>147</v>
      </c>
      <c r="I225" s="7" t="s">
        <v>147</v>
      </c>
      <c r="J225" s="7" t="s">
        <v>147</v>
      </c>
      <c r="K225" s="1" t="s">
        <v>850</v>
      </c>
      <c r="L225" s="1" t="s">
        <v>851</v>
      </c>
    </row>
    <row r="226" spans="2:12" ht="12.75" x14ac:dyDescent="0.2">
      <c r="B226" s="6" t="s">
        <v>100</v>
      </c>
      <c r="D226" s="7" t="s">
        <v>147</v>
      </c>
      <c r="E226" s="7" t="s">
        <v>147</v>
      </c>
      <c r="F226" s="7" t="s">
        <v>147</v>
      </c>
      <c r="G226" s="7" t="s">
        <v>147</v>
      </c>
      <c r="H226" s="7" t="s">
        <v>147</v>
      </c>
      <c r="I226" s="7" t="s">
        <v>147</v>
      </c>
      <c r="J226" s="7" t="s">
        <v>147</v>
      </c>
      <c r="K226" s="1" t="s">
        <v>850</v>
      </c>
      <c r="L226" s="1" t="s">
        <v>851</v>
      </c>
    </row>
    <row r="227" spans="2:12" ht="12.75" x14ac:dyDescent="0.2">
      <c r="B227" s="6" t="s">
        <v>110</v>
      </c>
      <c r="C227" s="7" t="s">
        <v>225</v>
      </c>
      <c r="D227" s="7" t="s">
        <v>147</v>
      </c>
      <c r="E227" s="7" t="s">
        <v>147</v>
      </c>
      <c r="F227" s="7" t="s">
        <v>147</v>
      </c>
      <c r="G227" s="7" t="s">
        <v>147</v>
      </c>
      <c r="H227" s="7" t="s">
        <v>147</v>
      </c>
      <c r="I227" s="7" t="s">
        <v>147</v>
      </c>
      <c r="J227" s="7" t="s">
        <v>147</v>
      </c>
      <c r="K227" s="1" t="s">
        <v>850</v>
      </c>
      <c r="L227" s="1" t="s">
        <v>851</v>
      </c>
    </row>
    <row r="228" spans="2:12" ht="12.75" x14ac:dyDescent="0.2">
      <c r="B228" s="6" t="s">
        <v>110</v>
      </c>
      <c r="C228" s="7" t="s">
        <v>227</v>
      </c>
      <c r="D228" s="7" t="s">
        <v>147</v>
      </c>
      <c r="E228" s="7" t="s">
        <v>147</v>
      </c>
      <c r="F228" s="7" t="s">
        <v>147</v>
      </c>
      <c r="G228" s="7" t="s">
        <v>147</v>
      </c>
      <c r="H228" s="7" t="s">
        <v>147</v>
      </c>
      <c r="I228" s="7" t="s">
        <v>147</v>
      </c>
      <c r="J228" s="7" t="s">
        <v>147</v>
      </c>
      <c r="K228" s="1" t="s">
        <v>850</v>
      </c>
      <c r="L228" s="1" t="s">
        <v>851</v>
      </c>
    </row>
    <row r="229" spans="2:12" ht="12.75" x14ac:dyDescent="0.2">
      <c r="B229" s="6" t="s">
        <v>110</v>
      </c>
      <c r="C229" s="7" t="s">
        <v>230</v>
      </c>
      <c r="D229" s="7" t="s">
        <v>147</v>
      </c>
      <c r="E229" s="7" t="s">
        <v>147</v>
      </c>
      <c r="F229" s="7" t="s">
        <v>147</v>
      </c>
      <c r="G229" s="7" t="s">
        <v>147</v>
      </c>
      <c r="H229" s="7" t="s">
        <v>147</v>
      </c>
      <c r="I229" s="7" t="s">
        <v>147</v>
      </c>
      <c r="J229" s="7" t="s">
        <v>147</v>
      </c>
      <c r="K229" s="1" t="s">
        <v>850</v>
      </c>
      <c r="L229" s="1" t="s">
        <v>851</v>
      </c>
    </row>
    <row r="230" spans="2:12" ht="12.75" x14ac:dyDescent="0.2">
      <c r="B230" s="6" t="s">
        <v>110</v>
      </c>
      <c r="C230" s="7" t="s">
        <v>232</v>
      </c>
      <c r="D230" s="7" t="s">
        <v>147</v>
      </c>
      <c r="E230" s="7" t="s">
        <v>147</v>
      </c>
      <c r="F230" s="7" t="s">
        <v>147</v>
      </c>
      <c r="G230" s="7" t="s">
        <v>147</v>
      </c>
      <c r="H230" s="7" t="s">
        <v>147</v>
      </c>
      <c r="I230" s="7" t="s">
        <v>147</v>
      </c>
      <c r="J230" s="7" t="s">
        <v>147</v>
      </c>
      <c r="K230" s="1" t="s">
        <v>850</v>
      </c>
      <c r="L230" s="1" t="s">
        <v>851</v>
      </c>
    </row>
    <row r="231" spans="2:12" ht="12.75" x14ac:dyDescent="0.2">
      <c r="B231" s="6" t="s">
        <v>884</v>
      </c>
      <c r="C231" s="7" t="s">
        <v>147</v>
      </c>
      <c r="D231" s="7" t="s">
        <v>147</v>
      </c>
      <c r="E231" s="7" t="s">
        <v>147</v>
      </c>
      <c r="F231" s="7" t="s">
        <v>147</v>
      </c>
      <c r="G231" s="7" t="s">
        <v>147</v>
      </c>
      <c r="H231" s="7" t="s">
        <v>147</v>
      </c>
      <c r="I231" s="7" t="s">
        <v>147</v>
      </c>
      <c r="J231" s="7" t="s">
        <v>147</v>
      </c>
      <c r="K231" s="1" t="s">
        <v>850</v>
      </c>
      <c r="L231" s="1" t="s">
        <v>851</v>
      </c>
    </row>
    <row r="232" spans="2:12" ht="12.75" x14ac:dyDescent="0.2">
      <c r="B232" s="6" t="s">
        <v>885</v>
      </c>
      <c r="C232" s="7" t="s">
        <v>147</v>
      </c>
      <c r="D232" s="7" t="s">
        <v>147</v>
      </c>
      <c r="E232" s="7" t="s">
        <v>147</v>
      </c>
      <c r="F232" s="7" t="s">
        <v>147</v>
      </c>
      <c r="G232" s="7" t="s">
        <v>147</v>
      </c>
      <c r="H232" s="7" t="s">
        <v>147</v>
      </c>
      <c r="I232" s="7" t="s">
        <v>147</v>
      </c>
      <c r="J232" s="7" t="s">
        <v>147</v>
      </c>
      <c r="K232" s="1" t="s">
        <v>850</v>
      </c>
      <c r="L232" s="1" t="s">
        <v>851</v>
      </c>
    </row>
    <row r="233" spans="2:12" ht="12.75" x14ac:dyDescent="0.2">
      <c r="B233" s="6" t="s">
        <v>886</v>
      </c>
      <c r="C233" s="7" t="s">
        <v>147</v>
      </c>
      <c r="D233" s="7" t="s">
        <v>147</v>
      </c>
      <c r="E233" s="7" t="s">
        <v>147</v>
      </c>
      <c r="F233" s="7" t="s">
        <v>147</v>
      </c>
      <c r="G233" s="7" t="s">
        <v>147</v>
      </c>
      <c r="H233" s="7" t="s">
        <v>147</v>
      </c>
      <c r="I233" s="7" t="s">
        <v>147</v>
      </c>
      <c r="J233" s="7" t="s">
        <v>147</v>
      </c>
      <c r="K233" s="1" t="s">
        <v>850</v>
      </c>
      <c r="L233" s="1" t="s">
        <v>851</v>
      </c>
    </row>
    <row r="234" spans="2:12" ht="12.75" x14ac:dyDescent="0.2">
      <c r="E234" s="1"/>
    </row>
    <row r="235" spans="2:12" ht="12.75" x14ac:dyDescent="0.2">
      <c r="E235" s="1"/>
    </row>
    <row r="236" spans="2:12" ht="12.75" x14ac:dyDescent="0.2">
      <c r="E236" s="1"/>
    </row>
    <row r="237" spans="2:12" ht="12.75" x14ac:dyDescent="0.2">
      <c r="E237" s="1"/>
    </row>
    <row r="238" spans="2:12" ht="12.75" x14ac:dyDescent="0.2">
      <c r="E238" s="1"/>
    </row>
    <row r="239" spans="2:12" ht="12.75" x14ac:dyDescent="0.2">
      <c r="E239" s="1"/>
    </row>
    <row r="240" spans="2:12" ht="12.75" x14ac:dyDescent="0.2">
      <c r="E240" s="1"/>
    </row>
    <row r="241" spans="5:5" ht="12.75" x14ac:dyDescent="0.2">
      <c r="E241" s="1"/>
    </row>
    <row r="242" spans="5:5" ht="12.75" x14ac:dyDescent="0.2">
      <c r="E242" s="1"/>
    </row>
    <row r="243" spans="5:5" ht="12.75" x14ac:dyDescent="0.2">
      <c r="E243" s="1"/>
    </row>
    <row r="244" spans="5:5" ht="12.75" x14ac:dyDescent="0.2">
      <c r="E244" s="1"/>
    </row>
    <row r="245" spans="5:5" ht="12.75" x14ac:dyDescent="0.2">
      <c r="E245" s="1"/>
    </row>
    <row r="246" spans="5:5" ht="12.75" x14ac:dyDescent="0.2">
      <c r="E246" s="1"/>
    </row>
    <row r="247" spans="5:5" ht="12.75" x14ac:dyDescent="0.2">
      <c r="E247" s="1"/>
    </row>
    <row r="248" spans="5:5" ht="12.75" x14ac:dyDescent="0.2">
      <c r="E248" s="1"/>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AF173"/>
  <sheetViews>
    <sheetView showGridLines="0" view="pageBreakPreview" zoomScaleNormal="100" zoomScaleSheetLayoutView="100" workbookViewId="0">
      <selection activeCell="D4" sqref="D4:E4"/>
    </sheetView>
  </sheetViews>
  <sheetFormatPr baseColWidth="10" defaultColWidth="11.42578125" defaultRowHeight="12.75" x14ac:dyDescent="0.25"/>
  <cols>
    <col min="1" max="1" width="1.42578125" style="166" customWidth="1"/>
    <col min="2" max="2" width="23.140625" style="166" customWidth="1"/>
    <col min="3" max="3" width="5.28515625" style="166" customWidth="1"/>
    <col min="4" max="4" width="16" style="166" customWidth="1"/>
    <col min="5" max="5" width="20.140625" style="166" customWidth="1"/>
    <col min="6" max="7" width="12.28515625" style="166" customWidth="1"/>
    <col min="8" max="8" width="14.85546875" style="166" customWidth="1"/>
    <col min="9" max="9" width="11.28515625" style="166" customWidth="1"/>
    <col min="10" max="10" width="1.42578125" style="166" customWidth="1"/>
    <col min="11" max="11" width="55.140625" style="164" customWidth="1"/>
    <col min="12" max="12" width="11.42578125" style="165" customWidth="1"/>
    <col min="13" max="13" width="11.85546875" style="165" bestFit="1" customWidth="1"/>
    <col min="14" max="15" width="11.42578125" style="164"/>
    <col min="16" max="19" width="11.42578125" style="165"/>
    <col min="20" max="22" width="11.42578125" style="164"/>
    <col min="23" max="16384" width="11.42578125" style="166"/>
  </cols>
  <sheetData>
    <row r="1" spans="1:22" s="49" customFormat="1" ht="4.5" customHeight="1" x14ac:dyDescent="0.25">
      <c r="K1" s="86"/>
      <c r="L1" s="130"/>
      <c r="M1" s="130"/>
      <c r="N1" s="86"/>
      <c r="O1" s="86"/>
      <c r="P1" s="130"/>
      <c r="Q1" s="130"/>
      <c r="R1" s="130"/>
      <c r="S1" s="130"/>
      <c r="T1" s="86"/>
      <c r="U1" s="86"/>
      <c r="V1" s="86"/>
    </row>
    <row r="2" spans="1:22" s="49" customFormat="1" ht="25.5" customHeight="1" x14ac:dyDescent="0.25">
      <c r="A2" s="518"/>
      <c r="B2" s="519"/>
      <c r="C2" s="520"/>
      <c r="D2" s="506" t="s">
        <v>0</v>
      </c>
      <c r="E2" s="507"/>
      <c r="F2" s="507"/>
      <c r="G2" s="507"/>
      <c r="H2" s="507"/>
      <c r="I2" s="508"/>
      <c r="K2" s="86"/>
      <c r="L2" s="130"/>
      <c r="M2" s="130"/>
      <c r="N2" s="86"/>
      <c r="O2" s="86"/>
      <c r="P2" s="130"/>
      <c r="Q2" s="130"/>
      <c r="R2" s="130"/>
      <c r="S2" s="130"/>
      <c r="T2" s="86"/>
      <c r="U2" s="86"/>
      <c r="V2" s="86"/>
    </row>
    <row r="3" spans="1:22" s="49" customFormat="1" ht="15.75" customHeight="1" x14ac:dyDescent="0.25">
      <c r="A3" s="521"/>
      <c r="B3" s="522"/>
      <c r="C3" s="523"/>
      <c r="D3" s="529" t="s">
        <v>1</v>
      </c>
      <c r="E3" s="530"/>
      <c r="F3" s="530"/>
      <c r="G3" s="530"/>
      <c r="H3" s="530"/>
      <c r="I3" s="531"/>
      <c r="K3" s="86"/>
      <c r="L3" s="130"/>
      <c r="M3" s="130"/>
      <c r="N3" s="86"/>
      <c r="O3" s="86"/>
      <c r="P3" s="130"/>
      <c r="Q3" s="130"/>
      <c r="R3" s="130"/>
      <c r="S3" s="130"/>
      <c r="T3" s="86"/>
      <c r="U3" s="86"/>
      <c r="V3" s="86"/>
    </row>
    <row r="4" spans="1:22" s="49" customFormat="1" ht="15.75" customHeight="1" thickBot="1" x14ac:dyDescent="0.3">
      <c r="A4" s="524"/>
      <c r="B4" s="525"/>
      <c r="C4" s="526"/>
      <c r="D4" s="527" t="str">
        <f>+INSTRUCTIVO!C3</f>
        <v>Código: ACOM-FOR68</v>
      </c>
      <c r="E4" s="528"/>
      <c r="F4" s="481" t="str">
        <f>INSTRUCTIVO!$E$3</f>
        <v>Versión: 1</v>
      </c>
      <c r="G4" s="481"/>
      <c r="H4" s="482" t="str">
        <f>INSTRUCTIVO!G3</f>
        <v>Fecha de Emisión: 2026-06-01</v>
      </c>
      <c r="I4" s="483"/>
      <c r="J4" s="483"/>
      <c r="K4" s="86"/>
      <c r="L4" s="130"/>
      <c r="M4" s="130"/>
      <c r="N4" s="86"/>
      <c r="O4" s="86"/>
      <c r="P4" s="130"/>
      <c r="Q4" s="130"/>
      <c r="R4" s="130"/>
      <c r="S4" s="130"/>
      <c r="T4" s="86"/>
      <c r="U4" s="86"/>
      <c r="V4" s="86"/>
    </row>
    <row r="5" spans="1:22" s="49" customFormat="1" ht="8.4499999999999993" customHeight="1" thickTop="1" x14ac:dyDescent="0.25">
      <c r="B5" s="275"/>
      <c r="C5" s="275"/>
      <c r="D5" s="275"/>
      <c r="E5" s="275"/>
      <c r="F5" s="163"/>
      <c r="G5" s="163"/>
      <c r="H5" s="10"/>
      <c r="I5" s="10"/>
      <c r="K5" s="86"/>
      <c r="L5" s="130"/>
      <c r="M5" s="130"/>
      <c r="N5" s="86"/>
      <c r="O5" s="86"/>
      <c r="P5" s="130"/>
      <c r="Q5" s="130"/>
      <c r="R5" s="130"/>
      <c r="S5" s="130"/>
      <c r="T5" s="86"/>
      <c r="U5" s="86"/>
      <c r="V5" s="86"/>
    </row>
    <row r="6" spans="1:22" s="87" customFormat="1" ht="18" customHeight="1" x14ac:dyDescent="0.25">
      <c r="B6" s="516"/>
      <c r="C6" s="516"/>
      <c r="D6" s="516"/>
      <c r="F6" s="532" t="s">
        <v>23</v>
      </c>
      <c r="G6" s="532"/>
      <c r="H6" s="532"/>
      <c r="I6" s="532"/>
      <c r="K6" s="86"/>
      <c r="L6" s="131"/>
      <c r="M6" s="131"/>
      <c r="N6" s="88"/>
      <c r="O6" s="88"/>
      <c r="P6" s="131"/>
      <c r="Q6" s="131"/>
      <c r="R6" s="131"/>
      <c r="S6" s="131"/>
      <c r="T6" s="88"/>
      <c r="U6" s="88"/>
      <c r="V6" s="88"/>
    </row>
    <row r="7" spans="1:22" s="87" customFormat="1" ht="18" customHeight="1" x14ac:dyDescent="0.25">
      <c r="B7" s="516"/>
      <c r="C7" s="516"/>
      <c r="D7" s="516"/>
      <c r="F7" s="532"/>
      <c r="G7" s="532"/>
      <c r="H7" s="532"/>
      <c r="I7" s="532"/>
      <c r="K7" s="86"/>
      <c r="L7" s="131"/>
      <c r="M7" s="131"/>
      <c r="N7" s="88"/>
      <c r="O7" s="88"/>
      <c r="P7" s="131"/>
      <c r="Q7" s="131"/>
      <c r="R7" s="131"/>
      <c r="S7" s="131"/>
      <c r="T7" s="88"/>
      <c r="U7" s="88"/>
      <c r="V7" s="88"/>
    </row>
    <row r="8" spans="1:22" s="87" customFormat="1" ht="18" customHeight="1" x14ac:dyDescent="0.25">
      <c r="B8" s="516"/>
      <c r="C8" s="516"/>
      <c r="D8" s="516"/>
      <c r="F8" s="532"/>
      <c r="G8" s="532"/>
      <c r="H8" s="532"/>
      <c r="I8" s="532"/>
      <c r="K8" s="86"/>
      <c r="L8" s="131"/>
      <c r="M8" s="131"/>
      <c r="N8" s="88"/>
      <c r="O8" s="88"/>
      <c r="P8" s="131"/>
      <c r="Q8" s="131"/>
      <c r="R8" s="131"/>
      <c r="S8" s="131"/>
      <c r="T8" s="88"/>
      <c r="U8" s="88"/>
      <c r="V8" s="88"/>
    </row>
    <row r="9" spans="1:22" s="87" customFormat="1" ht="18" customHeight="1" x14ac:dyDescent="0.25">
      <c r="B9" s="516"/>
      <c r="C9" s="516"/>
      <c r="D9" s="516"/>
      <c r="F9" s="532"/>
      <c r="G9" s="532"/>
      <c r="H9" s="532"/>
      <c r="I9" s="532"/>
      <c r="K9" s="86"/>
      <c r="L9" s="131"/>
      <c r="M9" s="131"/>
      <c r="N9" s="88"/>
      <c r="O9" s="88"/>
      <c r="P9" s="131"/>
      <c r="Q9" s="131"/>
      <c r="R9" s="131"/>
      <c r="S9" s="131"/>
      <c r="T9" s="88"/>
      <c r="U9" s="88"/>
      <c r="V9" s="88"/>
    </row>
    <row r="10" spans="1:22" s="87" customFormat="1" ht="18" customHeight="1" x14ac:dyDescent="0.25">
      <c r="C10" s="276"/>
      <c r="D10" s="276"/>
      <c r="F10" s="532"/>
      <c r="G10" s="532"/>
      <c r="H10" s="532"/>
      <c r="I10" s="532"/>
      <c r="K10" s="86"/>
      <c r="L10" s="131"/>
      <c r="M10" s="131"/>
      <c r="N10" s="88"/>
      <c r="O10" s="88"/>
      <c r="P10" s="131"/>
      <c r="Q10" s="131"/>
      <c r="R10" s="131"/>
      <c r="S10" s="131"/>
      <c r="T10" s="88"/>
      <c r="U10" s="88"/>
      <c r="V10" s="88"/>
    </row>
    <row r="11" spans="1:22" s="87" customFormat="1" ht="7.5" customHeight="1" x14ac:dyDescent="0.25">
      <c r="C11" s="276"/>
      <c r="D11" s="276"/>
      <c r="F11" s="277"/>
      <c r="G11" s="277"/>
      <c r="H11" s="277"/>
      <c r="I11" s="277"/>
      <c r="K11" s="86"/>
      <c r="L11" s="131"/>
      <c r="M11" s="131"/>
      <c r="N11" s="88"/>
      <c r="O11" s="88"/>
      <c r="P11" s="131"/>
      <c r="Q11" s="131"/>
      <c r="R11" s="131"/>
      <c r="S11" s="131"/>
      <c r="T11" s="88"/>
      <c r="U11" s="88"/>
      <c r="V11" s="88"/>
    </row>
    <row r="12" spans="1:22" ht="7.5" customHeight="1" x14ac:dyDescent="0.25">
      <c r="A12" s="278"/>
      <c r="B12" s="279"/>
      <c r="C12" s="280"/>
      <c r="D12" s="280"/>
      <c r="E12" s="280"/>
      <c r="F12" s="280"/>
      <c r="G12" s="280"/>
      <c r="H12" s="280"/>
      <c r="I12" s="280"/>
      <c r="J12" s="281"/>
    </row>
    <row r="13" spans="1:22" ht="12" customHeight="1" thickBot="1" x14ac:dyDescent="0.3">
      <c r="A13" s="282"/>
      <c r="B13" s="514" t="s">
        <v>24</v>
      </c>
      <c r="C13" s="514"/>
      <c r="D13" s="514"/>
      <c r="E13" s="514"/>
      <c r="F13" s="514"/>
      <c r="G13" s="514"/>
      <c r="H13" s="514"/>
      <c r="I13" s="514"/>
      <c r="J13" s="283"/>
    </row>
    <row r="14" spans="1:22" ht="7.5" customHeight="1" thickTop="1" x14ac:dyDescent="0.25">
      <c r="A14" s="282"/>
      <c r="B14" s="284"/>
      <c r="C14" s="201"/>
      <c r="D14" s="201"/>
      <c r="E14" s="201"/>
      <c r="F14" s="201"/>
      <c r="G14" s="201"/>
      <c r="H14" s="201"/>
      <c r="I14" s="201"/>
      <c r="J14" s="283"/>
    </row>
    <row r="15" spans="1:22" x14ac:dyDescent="0.25">
      <c r="A15" s="282"/>
      <c r="B15" s="515" t="s">
        <v>25</v>
      </c>
      <c r="C15" s="515"/>
      <c r="D15" s="509"/>
      <c r="E15" s="509"/>
      <c r="F15" s="509"/>
      <c r="G15" s="509"/>
      <c r="H15" s="201" t="s">
        <v>26</v>
      </c>
      <c r="I15" s="201"/>
      <c r="J15" s="283"/>
      <c r="M15" s="165" t="b">
        <v>1</v>
      </c>
    </row>
    <row r="16" spans="1:22" ht="7.5" customHeight="1" x14ac:dyDescent="0.25">
      <c r="A16" s="282"/>
      <c r="B16" s="201"/>
      <c r="C16" s="201"/>
      <c r="D16" s="201"/>
      <c r="E16" s="201"/>
      <c r="F16" s="201"/>
      <c r="G16" s="201"/>
      <c r="H16" s="201"/>
      <c r="I16" s="201"/>
      <c r="J16" s="283"/>
      <c r="N16" s="165"/>
    </row>
    <row r="17" spans="1:19" x14ac:dyDescent="0.25">
      <c r="A17" s="282"/>
      <c r="B17" s="533" t="s">
        <v>27</v>
      </c>
      <c r="C17" s="533"/>
      <c r="D17" s="545"/>
      <c r="E17" s="545"/>
      <c r="F17" s="545"/>
      <c r="G17" s="545"/>
      <c r="H17" s="201"/>
      <c r="I17" s="201"/>
      <c r="J17" s="283"/>
      <c r="M17" s="165" t="s">
        <v>28</v>
      </c>
      <c r="N17" s="165" t="str">
        <f>IF(B17="","FALSO","VERDADERO")</f>
        <v>FALSO</v>
      </c>
      <c r="P17" s="167" t="s">
        <v>29</v>
      </c>
    </row>
    <row r="18" spans="1:19" ht="6" customHeight="1" x14ac:dyDescent="0.25">
      <c r="A18" s="282"/>
      <c r="B18" s="201"/>
      <c r="C18" s="201"/>
      <c r="D18" s="201"/>
      <c r="E18" s="201"/>
      <c r="F18" s="201"/>
      <c r="G18" s="201"/>
      <c r="H18" s="201"/>
      <c r="I18" s="201"/>
      <c r="J18" s="283"/>
      <c r="N18" s="165"/>
    </row>
    <row r="19" spans="1:19" ht="18.75" customHeight="1" x14ac:dyDescent="0.25">
      <c r="A19" s="282"/>
      <c r="B19" s="537" t="s">
        <v>30</v>
      </c>
      <c r="C19" s="537"/>
      <c r="D19" s="517"/>
      <c r="E19" s="517"/>
      <c r="F19" s="517"/>
      <c r="G19" s="517"/>
      <c r="H19" s="201"/>
      <c r="I19" s="201"/>
      <c r="J19" s="283"/>
      <c r="L19" s="165" t="s">
        <v>31</v>
      </c>
      <c r="M19" s="165" t="str">
        <f>IF(B19&lt;&gt;" ","VISITA","VERDADERO")</f>
        <v>VERDADERO</v>
      </c>
      <c r="N19" s="165" t="str">
        <f>IF(B19=" ","FALSO","VERDADERO")</f>
        <v>FALSO</v>
      </c>
      <c r="O19" s="165"/>
      <c r="Q19" s="546" t="s">
        <v>32</v>
      </c>
      <c r="R19" s="546"/>
      <c r="S19" s="165" t="s">
        <v>33</v>
      </c>
    </row>
    <row r="20" spans="1:19" ht="24.75" customHeight="1" x14ac:dyDescent="0.25">
      <c r="A20" s="282"/>
      <c r="B20" s="517"/>
      <c r="C20" s="517"/>
      <c r="D20" s="517"/>
      <c r="E20" s="517"/>
      <c r="F20" s="517"/>
      <c r="G20" s="517"/>
      <c r="H20" s="517"/>
      <c r="I20" s="517"/>
      <c r="J20" s="283"/>
      <c r="L20" s="165" t="s">
        <v>34</v>
      </c>
      <c r="M20" s="165" t="s">
        <v>35</v>
      </c>
      <c r="Q20" s="168"/>
      <c r="R20" s="168"/>
    </row>
    <row r="21" spans="1:19" ht="7.5" customHeight="1" x14ac:dyDescent="0.25">
      <c r="A21" s="278"/>
      <c r="B21" s="280"/>
      <c r="C21" s="280"/>
      <c r="D21" s="280"/>
      <c r="E21" s="280"/>
      <c r="F21" s="280"/>
      <c r="G21" s="311"/>
      <c r="H21" s="280"/>
      <c r="I21" s="280"/>
      <c r="J21" s="281"/>
    </row>
    <row r="22" spans="1:19" ht="7.5" customHeight="1" x14ac:dyDescent="0.25">
      <c r="A22" s="282"/>
      <c r="B22" s="513" t="s">
        <v>36</v>
      </c>
      <c r="C22" s="513"/>
      <c r="D22" s="513"/>
      <c r="E22" s="513"/>
      <c r="F22" s="513"/>
      <c r="G22" s="513"/>
      <c r="H22" s="513"/>
      <c r="I22" s="513"/>
      <c r="J22" s="283"/>
    </row>
    <row r="23" spans="1:19" ht="11.25" customHeight="1" thickBot="1" x14ac:dyDescent="0.3">
      <c r="A23" s="282"/>
      <c r="B23" s="514"/>
      <c r="C23" s="514"/>
      <c r="D23" s="514"/>
      <c r="E23" s="514"/>
      <c r="F23" s="514"/>
      <c r="G23" s="514"/>
      <c r="H23" s="514"/>
      <c r="I23" s="514"/>
      <c r="J23" s="283"/>
    </row>
    <row r="24" spans="1:19" ht="7.5" customHeight="1" thickTop="1" x14ac:dyDescent="0.25">
      <c r="A24" s="282"/>
      <c r="B24" s="284"/>
      <c r="C24" s="284"/>
      <c r="D24" s="284"/>
      <c r="E24" s="284"/>
      <c r="F24" s="284"/>
      <c r="G24" s="284"/>
      <c r="H24" s="284"/>
      <c r="I24" s="284"/>
      <c r="J24" s="283"/>
    </row>
    <row r="25" spans="1:19" s="314" customFormat="1" ht="15" customHeight="1" x14ac:dyDescent="0.25">
      <c r="A25" s="510" t="s">
        <v>37</v>
      </c>
      <c r="B25" s="511"/>
      <c r="C25" s="511"/>
      <c r="D25" s="511"/>
      <c r="E25" s="511"/>
      <c r="F25" s="511"/>
      <c r="G25" s="511"/>
      <c r="H25" s="511"/>
      <c r="I25" s="511"/>
      <c r="J25" s="512"/>
      <c r="K25" s="313"/>
      <c r="L25" s="313"/>
    </row>
    <row r="26" spans="1:19" s="314" customFormat="1" ht="15" customHeight="1" x14ac:dyDescent="0.25">
      <c r="A26" s="510"/>
      <c r="B26" s="511"/>
      <c r="C26" s="511"/>
      <c r="D26" s="511"/>
      <c r="E26" s="511"/>
      <c r="F26" s="511"/>
      <c r="G26" s="511"/>
      <c r="H26" s="511"/>
      <c r="I26" s="511"/>
      <c r="J26" s="512"/>
      <c r="K26" s="313"/>
      <c r="L26" s="313"/>
    </row>
    <row r="27" spans="1:19" s="308" customFormat="1" ht="15.75" customHeight="1" thickBot="1" x14ac:dyDescent="0.3">
      <c r="A27" s="309"/>
      <c r="B27" s="312"/>
      <c r="C27" s="548" t="s">
        <v>38</v>
      </c>
      <c r="D27" s="548"/>
      <c r="E27" s="316"/>
      <c r="F27" s="316"/>
      <c r="G27" s="316"/>
      <c r="H27" s="317"/>
      <c r="I27" s="315" t="s">
        <v>39</v>
      </c>
      <c r="J27" s="310"/>
      <c r="K27" s="307"/>
      <c r="L27" s="307"/>
    </row>
    <row r="28" spans="1:19" ht="7.5" customHeight="1" x14ac:dyDescent="0.25"/>
    <row r="29" spans="1:19" ht="7.5" customHeight="1" x14ac:dyDescent="0.25">
      <c r="A29" s="278"/>
      <c r="B29" s="279"/>
      <c r="C29" s="280"/>
      <c r="D29" s="280"/>
      <c r="E29" s="280"/>
      <c r="F29" s="280"/>
      <c r="G29" s="280"/>
      <c r="H29" s="280"/>
      <c r="I29" s="280"/>
      <c r="J29" s="281"/>
    </row>
    <row r="30" spans="1:19" ht="12" customHeight="1" thickBot="1" x14ac:dyDescent="0.3">
      <c r="A30" s="282"/>
      <c r="B30" s="514" t="s">
        <v>40</v>
      </c>
      <c r="C30" s="514"/>
      <c r="D30" s="514"/>
      <c r="E30" s="514"/>
      <c r="F30" s="514"/>
      <c r="G30" s="514"/>
      <c r="H30" s="514"/>
      <c r="I30" s="514"/>
      <c r="J30" s="283"/>
    </row>
    <row r="31" spans="1:19" ht="7.5" customHeight="1" thickTop="1" x14ac:dyDescent="0.25">
      <c r="A31" s="282"/>
      <c r="B31" s="284"/>
      <c r="C31" s="201"/>
      <c r="D31" s="201"/>
      <c r="E31" s="201"/>
      <c r="F31" s="201"/>
      <c r="G31" s="201"/>
      <c r="H31" s="201"/>
      <c r="I31" s="201"/>
      <c r="J31" s="283"/>
    </row>
    <row r="32" spans="1:19" ht="15" customHeight="1" x14ac:dyDescent="0.25">
      <c r="A32" s="282"/>
      <c r="B32" s="201" t="s">
        <v>41</v>
      </c>
      <c r="C32" s="509"/>
      <c r="D32" s="509"/>
      <c r="E32" s="509"/>
      <c r="F32" s="201"/>
      <c r="G32" s="201" t="s">
        <v>42</v>
      </c>
      <c r="H32" s="199"/>
      <c r="I32" s="201"/>
      <c r="J32" s="283"/>
    </row>
    <row r="33" spans="1:10" ht="7.5" customHeight="1" x14ac:dyDescent="0.25">
      <c r="A33" s="282"/>
      <c r="B33" s="201"/>
      <c r="C33" s="201"/>
      <c r="D33" s="295"/>
      <c r="E33" s="201"/>
      <c r="F33" s="201"/>
      <c r="G33" s="201"/>
      <c r="H33" s="201"/>
      <c r="I33" s="201"/>
      <c r="J33" s="283"/>
    </row>
    <row r="34" spans="1:10" ht="15" customHeight="1" x14ac:dyDescent="0.25">
      <c r="A34" s="282"/>
      <c r="B34" s="201" t="s">
        <v>1045</v>
      </c>
      <c r="C34" s="509"/>
      <c r="D34" s="509"/>
      <c r="E34" s="509"/>
      <c r="F34" s="509"/>
      <c r="G34" s="509"/>
      <c r="H34" s="509"/>
      <c r="I34" s="509"/>
      <c r="J34" s="283"/>
    </row>
    <row r="35" spans="1:10" ht="6" customHeight="1" x14ac:dyDescent="0.25">
      <c r="A35" s="282"/>
      <c r="B35" s="201"/>
      <c r="C35" s="201"/>
      <c r="D35" s="201"/>
      <c r="E35" s="201"/>
      <c r="F35" s="201"/>
      <c r="G35" s="201"/>
      <c r="H35" s="201"/>
      <c r="I35" s="201"/>
      <c r="J35" s="283"/>
    </row>
    <row r="36" spans="1:10" ht="13.5" customHeight="1" x14ac:dyDescent="0.25">
      <c r="A36" s="282"/>
      <c r="B36" s="201" t="s">
        <v>43</v>
      </c>
      <c r="C36" s="201"/>
      <c r="D36" s="201"/>
      <c r="E36" s="538"/>
      <c r="F36" s="538"/>
      <c r="G36" s="288" t="s">
        <v>44</v>
      </c>
      <c r="H36" s="549"/>
      <c r="I36" s="549"/>
      <c r="J36" s="283"/>
    </row>
    <row r="37" spans="1:10" ht="7.5" customHeight="1" x14ac:dyDescent="0.25">
      <c r="A37" s="282"/>
      <c r="B37" s="201"/>
      <c r="C37" s="201"/>
      <c r="D37" s="201"/>
      <c r="E37" s="292"/>
      <c r="F37" s="292"/>
      <c r="G37" s="288"/>
      <c r="H37" s="292"/>
      <c r="I37" s="292"/>
      <c r="J37" s="283"/>
    </row>
    <row r="38" spans="1:10" ht="13.5" customHeight="1" x14ac:dyDescent="0.25">
      <c r="A38" s="282"/>
      <c r="B38" s="201" t="s">
        <v>1043</v>
      </c>
      <c r="C38" s="201"/>
      <c r="D38" s="549"/>
      <c r="E38" s="549"/>
      <c r="F38" s="292"/>
      <c r="G38" s="288"/>
      <c r="J38" s="283"/>
    </row>
    <row r="39" spans="1:10" ht="7.5" customHeight="1" x14ac:dyDescent="0.25">
      <c r="A39" s="282"/>
      <c r="B39" s="201"/>
      <c r="C39" s="201"/>
      <c r="D39" s="201"/>
      <c r="E39" s="201"/>
      <c r="F39" s="201"/>
      <c r="G39" s="288"/>
      <c r="H39" s="201"/>
      <c r="I39" s="201"/>
      <c r="J39" s="283"/>
    </row>
    <row r="40" spans="1:10" ht="15.75" customHeight="1" x14ac:dyDescent="0.25">
      <c r="A40" s="282"/>
      <c r="B40" s="201" t="s">
        <v>45</v>
      </c>
      <c r="C40" s="201"/>
      <c r="D40" s="549"/>
      <c r="E40" s="549"/>
      <c r="F40" s="549"/>
      <c r="G40" s="549"/>
      <c r="H40" s="549"/>
      <c r="I40" s="289"/>
      <c r="J40" s="283"/>
    </row>
    <row r="41" spans="1:10" ht="7.5" customHeight="1" x14ac:dyDescent="0.25">
      <c r="A41" s="282"/>
      <c r="B41" s="201"/>
      <c r="C41" s="201"/>
      <c r="D41" s="201"/>
      <c r="E41" s="201"/>
      <c r="F41" s="201"/>
      <c r="G41" s="288"/>
      <c r="H41" s="201"/>
      <c r="I41" s="201"/>
      <c r="J41" s="283"/>
    </row>
    <row r="42" spans="1:10" ht="15.75" customHeight="1" x14ac:dyDescent="0.25">
      <c r="A42" s="282"/>
      <c r="B42" s="201" t="s">
        <v>38</v>
      </c>
      <c r="C42" s="549"/>
      <c r="D42" s="549"/>
      <c r="E42" s="549"/>
      <c r="F42" s="201" t="s">
        <v>1044</v>
      </c>
      <c r="G42" s="201"/>
      <c r="H42" s="549"/>
      <c r="I42" s="549"/>
      <c r="J42" s="283"/>
    </row>
    <row r="43" spans="1:10" ht="7.5" customHeight="1" x14ac:dyDescent="0.25">
      <c r="B43" s="284"/>
      <c r="C43" s="201"/>
      <c r="D43" s="201"/>
      <c r="E43" s="201"/>
      <c r="F43" s="201"/>
      <c r="G43" s="201"/>
      <c r="H43" s="201"/>
      <c r="I43" s="201"/>
    </row>
    <row r="44" spans="1:10" ht="17.25" customHeight="1" thickBot="1" x14ac:dyDescent="0.3">
      <c r="A44" s="278"/>
      <c r="B44" s="544" t="s">
        <v>46</v>
      </c>
      <c r="C44" s="544"/>
      <c r="D44" s="544"/>
      <c r="E44" s="544"/>
      <c r="F44" s="544"/>
      <c r="G44" s="544"/>
      <c r="H44" s="544"/>
      <c r="I44" s="544"/>
      <c r="J44" s="281"/>
    </row>
    <row r="45" spans="1:10" ht="7.5" customHeight="1" thickTop="1" x14ac:dyDescent="0.25">
      <c r="A45" s="282"/>
      <c r="B45" s="284"/>
      <c r="C45" s="201"/>
      <c r="D45" s="201"/>
      <c r="E45" s="201"/>
      <c r="F45" s="201"/>
      <c r="G45" s="201"/>
      <c r="H45" s="201"/>
      <c r="I45" s="201"/>
      <c r="J45" s="283"/>
    </row>
    <row r="46" spans="1:10" ht="18" customHeight="1" x14ac:dyDescent="0.25">
      <c r="A46" s="282"/>
      <c r="B46" s="201"/>
      <c r="C46" s="538"/>
      <c r="D46" s="538"/>
      <c r="E46" s="538"/>
      <c r="F46" s="538"/>
      <c r="G46" s="538"/>
      <c r="H46" s="538"/>
      <c r="I46" s="538"/>
      <c r="J46" s="283"/>
    </row>
    <row r="47" spans="1:10" ht="7.5" customHeight="1" x14ac:dyDescent="0.25">
      <c r="A47" s="282"/>
      <c r="B47" s="201"/>
      <c r="C47" s="201"/>
      <c r="D47" s="201"/>
      <c r="E47" s="201"/>
      <c r="F47" s="201"/>
      <c r="G47" s="201"/>
      <c r="H47" s="201"/>
      <c r="I47" s="201"/>
      <c r="J47" s="283"/>
    </row>
    <row r="48" spans="1:10" ht="15" customHeight="1" x14ac:dyDescent="0.25">
      <c r="A48" s="282"/>
      <c r="B48" s="201" t="s">
        <v>47</v>
      </c>
      <c r="C48" s="201"/>
      <c r="D48" s="201"/>
      <c r="E48" s="509"/>
      <c r="F48" s="509"/>
      <c r="G48" s="509"/>
      <c r="H48" s="509"/>
      <c r="I48" s="509"/>
      <c r="J48" s="283"/>
    </row>
    <row r="49" spans="1:22" ht="7.5" customHeight="1" x14ac:dyDescent="0.25">
      <c r="A49" s="282"/>
      <c r="B49" s="201"/>
      <c r="C49" s="201"/>
      <c r="D49" s="201"/>
      <c r="E49" s="201"/>
      <c r="F49" s="201"/>
      <c r="G49" s="201"/>
      <c r="H49" s="201"/>
      <c r="I49" s="201"/>
      <c r="J49" s="283"/>
      <c r="S49" s="543" t="s">
        <v>48</v>
      </c>
      <c r="T49" s="543"/>
      <c r="U49" s="543"/>
    </row>
    <row r="50" spans="1:22" x14ac:dyDescent="0.25">
      <c r="A50" s="282"/>
      <c r="B50" s="201" t="s">
        <v>49</v>
      </c>
      <c r="C50" s="509"/>
      <c r="D50" s="509"/>
      <c r="E50" s="201"/>
      <c r="F50" s="288" t="s">
        <v>50</v>
      </c>
      <c r="G50" s="199"/>
      <c r="H50" s="288" t="s">
        <v>51</v>
      </c>
      <c r="I50" s="199"/>
      <c r="J50" s="283"/>
    </row>
    <row r="51" spans="1:22" ht="7.5" customHeight="1" x14ac:dyDescent="0.25">
      <c r="A51" s="282"/>
      <c r="B51" s="201"/>
      <c r="C51" s="201"/>
      <c r="D51" s="201"/>
      <c r="E51" s="201"/>
      <c r="F51" s="201"/>
      <c r="G51" s="201"/>
      <c r="H51" s="201"/>
      <c r="I51" s="201"/>
      <c r="J51" s="283"/>
    </row>
    <row r="52" spans="1:22" x14ac:dyDescent="0.25">
      <c r="A52" s="282"/>
      <c r="B52" s="201" t="s">
        <v>1032</v>
      </c>
      <c r="C52" s="509"/>
      <c r="D52" s="509"/>
      <c r="E52" s="509"/>
      <c r="F52" s="509"/>
      <c r="G52" s="509"/>
      <c r="H52" s="509"/>
      <c r="I52" s="509"/>
      <c r="J52" s="283"/>
    </row>
    <row r="53" spans="1:22" ht="7.5" customHeight="1" x14ac:dyDescent="0.25">
      <c r="A53" s="282"/>
      <c r="B53" s="201"/>
      <c r="C53" s="201"/>
      <c r="D53" s="201"/>
      <c r="E53" s="201"/>
      <c r="F53" s="201"/>
      <c r="G53" s="201"/>
      <c r="H53" s="201"/>
      <c r="I53" s="201"/>
      <c r="J53" s="283"/>
    </row>
    <row r="54" spans="1:22" x14ac:dyDescent="0.25">
      <c r="A54" s="282"/>
      <c r="B54" s="201" t="s">
        <v>52</v>
      </c>
      <c r="C54" s="509"/>
      <c r="D54" s="509"/>
      <c r="E54" s="509"/>
      <c r="F54" s="288"/>
      <c r="G54" s="199"/>
      <c r="H54" s="201"/>
      <c r="I54" s="201"/>
      <c r="J54" s="283"/>
    </row>
    <row r="55" spans="1:22" ht="7.5" customHeight="1" x14ac:dyDescent="0.25">
      <c r="A55" s="282"/>
      <c r="B55" s="201"/>
      <c r="C55" s="201"/>
      <c r="D55" s="201"/>
      <c r="E55" s="201"/>
      <c r="F55" s="201"/>
      <c r="G55" s="201"/>
      <c r="H55" s="201"/>
      <c r="I55" s="201"/>
      <c r="J55" s="283"/>
    </row>
    <row r="56" spans="1:22" x14ac:dyDescent="0.25">
      <c r="A56" s="282"/>
      <c r="B56" s="201" t="s">
        <v>1028</v>
      </c>
      <c r="D56" s="286"/>
      <c r="E56" s="199"/>
      <c r="F56" s="288" t="s">
        <v>53</v>
      </c>
      <c r="G56" s="199"/>
      <c r="H56" s="201"/>
      <c r="J56" s="283"/>
    </row>
    <row r="57" spans="1:22" x14ac:dyDescent="0.25">
      <c r="A57" s="282"/>
      <c r="B57" s="201"/>
      <c r="C57" s="453"/>
      <c r="D57" s="453"/>
      <c r="E57" s="288"/>
      <c r="H57" s="288"/>
      <c r="I57" s="454"/>
      <c r="J57" s="283"/>
    </row>
    <row r="58" spans="1:22" x14ac:dyDescent="0.25">
      <c r="A58" s="282"/>
      <c r="B58" s="201" t="s">
        <v>54</v>
      </c>
      <c r="C58" s="509"/>
      <c r="D58" s="509"/>
      <c r="E58" s="288"/>
      <c r="F58" s="288" t="s">
        <v>55</v>
      </c>
      <c r="G58" s="200"/>
      <c r="H58" s="288"/>
      <c r="I58" s="454"/>
      <c r="J58" s="283"/>
    </row>
    <row r="59" spans="1:22" ht="7.5" customHeight="1" x14ac:dyDescent="0.25">
      <c r="A59" s="282"/>
      <c r="B59" s="201"/>
      <c r="C59" s="201"/>
      <c r="D59" s="201"/>
      <c r="E59" s="201"/>
      <c r="F59" s="201"/>
      <c r="G59" s="201"/>
      <c r="H59" s="201"/>
      <c r="I59" s="201"/>
      <c r="J59" s="283"/>
    </row>
    <row r="60" spans="1:22" s="273" customFormat="1" x14ac:dyDescent="0.25">
      <c r="A60" s="282"/>
      <c r="B60" s="201"/>
      <c r="C60" s="201"/>
      <c r="D60" s="201"/>
      <c r="E60" s="201"/>
      <c r="F60" s="288" t="str">
        <f>IF(L60=TRUE,"Folio"," ")</f>
        <v xml:space="preserve"> </v>
      </c>
      <c r="G60" s="292"/>
      <c r="H60" s="201"/>
      <c r="I60" s="201"/>
      <c r="J60" s="283"/>
      <c r="K60" s="272"/>
      <c r="L60" s="271" t="b">
        <v>0</v>
      </c>
      <c r="M60" s="271"/>
      <c r="N60" s="272"/>
      <c r="O60" s="272"/>
      <c r="P60" s="271"/>
      <c r="Q60" s="271"/>
      <c r="R60" s="271"/>
      <c r="S60" s="271"/>
      <c r="T60" s="272"/>
      <c r="U60" s="272"/>
      <c r="V60" s="272"/>
    </row>
    <row r="61" spans="1:22" s="273" customFormat="1" x14ac:dyDescent="0.25">
      <c r="A61" s="282"/>
      <c r="B61" s="201"/>
      <c r="C61" s="201"/>
      <c r="D61" s="201"/>
      <c r="E61" s="201"/>
      <c r="F61" s="288"/>
      <c r="G61" s="292"/>
      <c r="H61" s="201"/>
      <c r="I61" s="201"/>
      <c r="J61" s="283"/>
      <c r="K61" s="272"/>
      <c r="L61" s="271"/>
      <c r="M61" s="271"/>
      <c r="N61" s="272"/>
      <c r="O61" s="272"/>
      <c r="P61" s="271"/>
      <c r="Q61" s="271"/>
      <c r="R61" s="271"/>
      <c r="S61" s="271"/>
      <c r="T61" s="272"/>
      <c r="U61" s="272"/>
      <c r="V61" s="272"/>
    </row>
    <row r="62" spans="1:22" s="273" customFormat="1" x14ac:dyDescent="0.2">
      <c r="A62" s="282"/>
      <c r="B62" s="1" t="s">
        <v>1027</v>
      </c>
      <c r="C62" s="289"/>
      <c r="D62" s="289"/>
      <c r="F62" s="1" t="s">
        <v>1026</v>
      </c>
      <c r="G62" s="292"/>
      <c r="H62" s="349"/>
      <c r="I62" s="201"/>
      <c r="J62" s="283"/>
      <c r="K62" s="272"/>
      <c r="L62" s="271"/>
      <c r="M62" s="271"/>
      <c r="N62" s="272"/>
      <c r="O62" s="272"/>
      <c r="P62" s="271"/>
      <c r="Q62" s="271"/>
      <c r="R62" s="271"/>
      <c r="S62" s="271"/>
      <c r="T62" s="272"/>
      <c r="U62" s="272"/>
      <c r="V62" s="272"/>
    </row>
    <row r="63" spans="1:22" ht="7.5" customHeight="1" x14ac:dyDescent="0.25">
      <c r="A63" s="285"/>
      <c r="B63" s="289"/>
      <c r="C63" s="289"/>
      <c r="D63" s="289"/>
      <c r="E63" s="289"/>
      <c r="F63" s="289"/>
      <c r="G63" s="289"/>
      <c r="H63" s="289"/>
      <c r="I63" s="289"/>
      <c r="J63" s="287"/>
    </row>
    <row r="64" spans="1:22" ht="11.25" customHeight="1" x14ac:dyDescent="0.25">
      <c r="B64" s="201"/>
      <c r="C64" s="201"/>
      <c r="D64" s="201"/>
      <c r="E64" s="201"/>
      <c r="F64" s="201"/>
      <c r="G64" s="201"/>
      <c r="H64" s="201"/>
      <c r="I64" s="201"/>
    </row>
    <row r="65" spans="1:13" ht="7.5" customHeight="1" x14ac:dyDescent="0.25">
      <c r="A65" s="278"/>
      <c r="B65" s="279"/>
      <c r="C65" s="280"/>
      <c r="D65" s="280"/>
      <c r="E65" s="280"/>
      <c r="F65" s="280"/>
      <c r="G65" s="280"/>
      <c r="H65" s="280"/>
      <c r="I65" s="280"/>
      <c r="J65" s="281"/>
    </row>
    <row r="66" spans="1:13" ht="12" customHeight="1" thickBot="1" x14ac:dyDescent="0.3">
      <c r="A66" s="282"/>
      <c r="B66" s="514" t="s">
        <v>56</v>
      </c>
      <c r="C66" s="514"/>
      <c r="D66" s="514"/>
      <c r="E66" s="514"/>
      <c r="F66" s="514"/>
      <c r="G66" s="514"/>
      <c r="H66" s="514"/>
      <c r="I66" s="514"/>
      <c r="J66" s="283"/>
    </row>
    <row r="67" spans="1:13" ht="7.5" customHeight="1" thickTop="1" x14ac:dyDescent="0.25">
      <c r="A67" s="282"/>
      <c r="B67" s="201"/>
      <c r="C67" s="201"/>
      <c r="D67" s="201"/>
      <c r="E67" s="201"/>
      <c r="F67" s="201"/>
      <c r="G67" s="201"/>
      <c r="H67" s="201"/>
      <c r="I67" s="201"/>
      <c r="J67" s="283"/>
    </row>
    <row r="68" spans="1:13" x14ac:dyDescent="0.25">
      <c r="A68" s="282"/>
      <c r="B68" s="201" t="s">
        <v>1029</v>
      </c>
      <c r="C68" s="509"/>
      <c r="D68" s="509"/>
      <c r="E68" s="509"/>
      <c r="F68" s="509"/>
      <c r="G68" s="509"/>
      <c r="H68" s="509"/>
      <c r="I68" s="509"/>
      <c r="J68" s="283"/>
    </row>
    <row r="69" spans="1:13" ht="7.5" customHeight="1" x14ac:dyDescent="0.25">
      <c r="A69" s="282"/>
      <c r="B69" s="201"/>
      <c r="C69" s="201"/>
      <c r="D69" s="201"/>
      <c r="E69" s="201"/>
      <c r="F69" s="201"/>
      <c r="G69" s="201"/>
      <c r="H69" s="201"/>
      <c r="I69" s="201"/>
      <c r="J69" s="283"/>
    </row>
    <row r="70" spans="1:13" ht="13.5" x14ac:dyDescent="0.25">
      <c r="A70" s="282"/>
      <c r="B70" s="201" t="s">
        <v>58</v>
      </c>
      <c r="C70" s="509"/>
      <c r="D70" s="509"/>
      <c r="E70" s="288"/>
      <c r="F70" s="201" t="s">
        <v>60</v>
      </c>
      <c r="G70" s="550"/>
      <c r="H70" s="550"/>
      <c r="I70" s="454"/>
      <c r="J70" s="283"/>
      <c r="L70" s="169">
        <v>1</v>
      </c>
      <c r="M70" s="169">
        <v>402133</v>
      </c>
    </row>
    <row r="71" spans="1:13" ht="7.5" customHeight="1" x14ac:dyDescent="0.25">
      <c r="A71" s="282"/>
      <c r="B71" s="201"/>
      <c r="C71" s="201"/>
      <c r="D71" s="201"/>
      <c r="E71" s="201"/>
      <c r="F71" s="201"/>
      <c r="G71" s="201"/>
      <c r="H71" s="201"/>
      <c r="I71" s="201"/>
      <c r="J71" s="283"/>
      <c r="L71" s="169"/>
    </row>
    <row r="72" spans="1:13" x14ac:dyDescent="0.2">
      <c r="A72" s="282"/>
      <c r="B72" s="1" t="s">
        <v>1030</v>
      </c>
      <c r="C72" s="547"/>
      <c r="D72" s="547"/>
      <c r="E72" s="201"/>
      <c r="F72" s="288" t="s">
        <v>1031</v>
      </c>
      <c r="G72" s="509"/>
      <c r="H72" s="509"/>
      <c r="I72" s="201"/>
      <c r="J72" s="283"/>
      <c r="K72" s="170"/>
    </row>
    <row r="73" spans="1:13" ht="8.25" customHeight="1" x14ac:dyDescent="0.2">
      <c r="A73" s="282"/>
      <c r="B73" s="1"/>
      <c r="C73" s="455"/>
      <c r="D73" s="455"/>
      <c r="E73" s="201"/>
      <c r="F73" s="288"/>
      <c r="G73" s="453"/>
      <c r="H73" s="453"/>
      <c r="I73" s="201"/>
      <c r="J73" s="283"/>
      <c r="K73" s="170"/>
    </row>
    <row r="74" spans="1:13" ht="12.75" customHeight="1" x14ac:dyDescent="0.25">
      <c r="A74" s="282"/>
      <c r="B74" s="302" t="s">
        <v>1034</v>
      </c>
      <c r="C74" s="509"/>
      <c r="D74" s="509"/>
      <c r="E74" s="201"/>
      <c r="F74" s="201" t="s">
        <v>1035</v>
      </c>
      <c r="G74" s="453"/>
      <c r="H74" s="509"/>
      <c r="I74" s="509"/>
      <c r="J74" s="283"/>
      <c r="K74" s="170"/>
    </row>
    <row r="75" spans="1:13" ht="9.75" customHeight="1" x14ac:dyDescent="0.25">
      <c r="A75" s="282"/>
      <c r="B75" s="302"/>
      <c r="C75" s="453"/>
      <c r="D75" s="453"/>
      <c r="E75" s="201"/>
      <c r="G75" s="453"/>
      <c r="H75" s="453"/>
      <c r="I75" s="201"/>
      <c r="J75" s="283"/>
      <c r="K75" s="170"/>
    </row>
    <row r="76" spans="1:13" ht="13.5" x14ac:dyDescent="0.2">
      <c r="A76" s="282"/>
      <c r="B76" s="1" t="s">
        <v>498</v>
      </c>
      <c r="C76" s="455"/>
      <c r="D76" s="550"/>
      <c r="E76" s="550"/>
      <c r="F76" s="288"/>
      <c r="G76" s="453"/>
      <c r="H76" s="453"/>
      <c r="I76" s="201"/>
      <c r="J76" s="283"/>
      <c r="K76" s="170"/>
    </row>
    <row r="77" spans="1:13" ht="7.5" customHeight="1" x14ac:dyDescent="0.25">
      <c r="A77" s="285"/>
      <c r="B77" s="289"/>
      <c r="C77" s="289"/>
      <c r="D77" s="289"/>
      <c r="E77" s="289"/>
      <c r="F77" s="289"/>
      <c r="G77" s="289"/>
      <c r="H77" s="289"/>
      <c r="I77" s="289"/>
      <c r="J77" s="287"/>
    </row>
    <row r="78" spans="1:13" ht="12" customHeight="1" x14ac:dyDescent="0.25">
      <c r="B78" s="201"/>
      <c r="C78" s="201"/>
      <c r="D78" s="201"/>
      <c r="E78" s="201"/>
      <c r="F78" s="201"/>
      <c r="G78" s="201"/>
      <c r="H78" s="201"/>
      <c r="I78" s="201"/>
    </row>
    <row r="79" spans="1:13" ht="7.5" customHeight="1" x14ac:dyDescent="0.25">
      <c r="A79" s="278"/>
      <c r="B79" s="291"/>
      <c r="C79" s="291"/>
      <c r="D79" s="291"/>
      <c r="E79" s="291"/>
      <c r="F79" s="291"/>
      <c r="G79" s="291"/>
      <c r="H79" s="291"/>
      <c r="I79" s="291"/>
      <c r="J79" s="281"/>
    </row>
    <row r="80" spans="1:13" ht="12" customHeight="1" thickBot="1" x14ac:dyDescent="0.3">
      <c r="A80" s="282"/>
      <c r="B80" s="303" t="s">
        <v>62</v>
      </c>
      <c r="C80" s="303"/>
      <c r="D80" s="303"/>
      <c r="E80" s="303"/>
      <c r="F80" s="303"/>
      <c r="G80" s="303"/>
      <c r="H80" s="303"/>
      <c r="I80" s="303"/>
      <c r="J80" s="283"/>
    </row>
    <row r="81" spans="1:32" ht="7.5" customHeight="1" thickTop="1" x14ac:dyDescent="0.25">
      <c r="A81" s="282"/>
      <c r="B81" s="284"/>
      <c r="C81" s="201"/>
      <c r="D81" s="201"/>
      <c r="E81" s="201"/>
      <c r="F81" s="201"/>
      <c r="G81" s="201"/>
      <c r="H81" s="201"/>
      <c r="I81" s="201"/>
      <c r="J81" s="283"/>
    </row>
    <row r="82" spans="1:32" ht="15" customHeight="1" x14ac:dyDescent="0.25">
      <c r="A82" s="282"/>
      <c r="B82" s="201" t="s">
        <v>1041</v>
      </c>
      <c r="C82" s="509"/>
      <c r="D82" s="509"/>
      <c r="E82" s="509"/>
      <c r="F82" s="509"/>
      <c r="G82" s="509"/>
      <c r="H82" s="509"/>
      <c r="I82" s="509"/>
      <c r="J82" s="283"/>
    </row>
    <row r="83" spans="1:32" ht="7.5" customHeight="1" x14ac:dyDescent="0.25">
      <c r="A83" s="282"/>
      <c r="B83" s="201"/>
      <c r="C83" s="201"/>
      <c r="D83" s="295"/>
      <c r="E83" s="295"/>
      <c r="F83" s="295"/>
      <c r="G83" s="295"/>
      <c r="H83" s="295"/>
      <c r="I83" s="201"/>
      <c r="J83" s="283"/>
    </row>
    <row r="84" spans="1:32" ht="15" customHeight="1" x14ac:dyDescent="0.25">
      <c r="A84" s="282"/>
      <c r="B84" s="201" t="s">
        <v>1042</v>
      </c>
      <c r="C84" s="509"/>
      <c r="D84" s="509"/>
      <c r="E84" s="509"/>
      <c r="F84" s="509"/>
      <c r="G84" s="509"/>
      <c r="H84" s="509"/>
      <c r="I84" s="509"/>
      <c r="J84" s="294"/>
      <c r="K84" s="171"/>
      <c r="L84" s="172"/>
      <c r="M84" s="172"/>
      <c r="N84" s="171"/>
      <c r="O84" s="171"/>
      <c r="P84" s="172"/>
      <c r="Q84" s="172"/>
      <c r="R84" s="172"/>
      <c r="S84" s="172"/>
      <c r="T84" s="171"/>
      <c r="U84" s="171"/>
      <c r="V84" s="171"/>
      <c r="W84" s="173"/>
      <c r="X84" s="173"/>
      <c r="Y84" s="173"/>
      <c r="Z84" s="173"/>
      <c r="AA84" s="173"/>
      <c r="AB84" s="173"/>
      <c r="AC84" s="173"/>
      <c r="AD84" s="173"/>
      <c r="AE84" s="173"/>
      <c r="AF84" s="173"/>
    </row>
    <row r="85" spans="1:32" ht="7.5" customHeight="1" x14ac:dyDescent="0.25">
      <c r="A85" s="282"/>
      <c r="B85" s="201"/>
      <c r="C85" s="201"/>
      <c r="D85" s="293"/>
      <c r="E85" s="293"/>
      <c r="F85" s="293"/>
      <c r="G85" s="293"/>
      <c r="H85" s="293"/>
      <c r="I85" s="293"/>
      <c r="J85" s="294"/>
      <c r="K85" s="171"/>
      <c r="L85" s="172"/>
      <c r="M85" s="172"/>
      <c r="N85" s="171"/>
      <c r="O85" s="171"/>
      <c r="P85" s="172"/>
      <c r="Q85" s="172"/>
      <c r="R85" s="172"/>
      <c r="S85" s="172"/>
      <c r="T85" s="171"/>
      <c r="U85" s="171"/>
      <c r="V85" s="171"/>
      <c r="W85" s="173"/>
      <c r="X85" s="173"/>
      <c r="Y85" s="173"/>
      <c r="Z85" s="173"/>
      <c r="AA85" s="173"/>
      <c r="AB85" s="173"/>
      <c r="AC85" s="173"/>
      <c r="AD85" s="173"/>
      <c r="AE85" s="173"/>
      <c r="AF85" s="173"/>
    </row>
    <row r="86" spans="1:32" ht="15" customHeight="1" x14ac:dyDescent="0.25">
      <c r="A86" s="282"/>
      <c r="B86" s="201" t="s">
        <v>52</v>
      </c>
      <c r="C86" s="509"/>
      <c r="D86" s="509"/>
      <c r="E86" s="509"/>
      <c r="F86" s="292" t="s">
        <v>65</v>
      </c>
      <c r="G86" s="509"/>
      <c r="H86" s="509"/>
      <c r="I86" s="509"/>
      <c r="J86" s="283"/>
    </row>
    <row r="87" spans="1:32" ht="7.5" customHeight="1" x14ac:dyDescent="0.25">
      <c r="A87" s="282"/>
      <c r="B87" s="201"/>
      <c r="C87" s="201"/>
      <c r="D87" s="201"/>
      <c r="E87" s="201"/>
      <c r="F87" s="201"/>
      <c r="G87" s="201"/>
      <c r="H87" s="201"/>
      <c r="I87" s="201"/>
      <c r="J87" s="283"/>
    </row>
    <row r="88" spans="1:32" ht="15" customHeight="1" x14ac:dyDescent="0.25">
      <c r="A88" s="282"/>
      <c r="B88" s="302" t="s">
        <v>49</v>
      </c>
      <c r="C88" s="509"/>
      <c r="D88" s="509"/>
      <c r="E88" s="509"/>
      <c r="F88" s="201"/>
      <c r="G88" s="288"/>
      <c r="H88" s="538"/>
      <c r="I88" s="538"/>
      <c r="J88" s="283"/>
    </row>
    <row r="89" spans="1:32" ht="6.75" customHeight="1" x14ac:dyDescent="0.25">
      <c r="B89" s="302"/>
      <c r="C89" s="348"/>
      <c r="D89" s="348"/>
      <c r="E89" s="348"/>
      <c r="F89" s="201"/>
      <c r="G89" s="288"/>
      <c r="H89" s="292"/>
      <c r="I89" s="292"/>
    </row>
    <row r="90" spans="1:32" ht="15" customHeight="1" x14ac:dyDescent="0.25">
      <c r="B90" s="201" t="s">
        <v>38</v>
      </c>
      <c r="C90" s="549"/>
      <c r="D90" s="549"/>
      <c r="E90" s="549"/>
      <c r="F90" s="201" t="s">
        <v>1044</v>
      </c>
      <c r="G90" s="201"/>
      <c r="H90" s="549"/>
      <c r="I90" s="549"/>
    </row>
    <row r="91" spans="1:32" ht="12" customHeight="1" x14ac:dyDescent="0.25">
      <c r="B91" s="201"/>
      <c r="C91" s="201"/>
      <c r="D91" s="201"/>
      <c r="E91" s="201"/>
      <c r="F91" s="201"/>
      <c r="G91" s="201"/>
      <c r="H91" s="201"/>
      <c r="I91" s="201"/>
    </row>
    <row r="92" spans="1:32" ht="7.5" customHeight="1" x14ac:dyDescent="0.25">
      <c r="A92" s="278"/>
      <c r="B92" s="291"/>
      <c r="C92" s="291"/>
      <c r="D92" s="291"/>
      <c r="E92" s="291"/>
      <c r="F92" s="291"/>
      <c r="G92" s="291"/>
      <c r="H92" s="291"/>
      <c r="I92" s="291"/>
      <c r="J92" s="281"/>
    </row>
    <row r="93" spans="1:32" ht="7.5" customHeight="1" x14ac:dyDescent="0.25">
      <c r="A93" s="278"/>
      <c r="B93" s="291"/>
      <c r="C93" s="291"/>
      <c r="D93" s="291"/>
      <c r="E93" s="291"/>
      <c r="F93" s="291"/>
      <c r="G93" s="291"/>
      <c r="H93" s="291"/>
      <c r="I93" s="291"/>
      <c r="J93" s="281"/>
    </row>
    <row r="94" spans="1:32" x14ac:dyDescent="0.25">
      <c r="A94" s="282"/>
      <c r="B94" s="302" t="s">
        <v>66</v>
      </c>
      <c r="C94" s="292"/>
      <c r="D94" s="201"/>
      <c r="E94" s="201"/>
      <c r="F94" s="201"/>
      <c r="G94" s="201"/>
      <c r="H94" s="201"/>
      <c r="I94" s="201"/>
      <c r="J94" s="283"/>
      <c r="Q94" s="168"/>
      <c r="R94" s="168"/>
    </row>
    <row r="95" spans="1:32" ht="7.5" customHeight="1" x14ac:dyDescent="0.25">
      <c r="A95" s="282"/>
      <c r="B95" s="201"/>
      <c r="C95" s="201"/>
      <c r="D95" s="201"/>
      <c r="E95" s="201"/>
      <c r="F95" s="201"/>
      <c r="G95" s="201"/>
      <c r="H95" s="201"/>
      <c r="I95" s="201"/>
      <c r="J95" s="283"/>
    </row>
    <row r="96" spans="1:32" ht="112.5" customHeight="1" x14ac:dyDescent="0.25">
      <c r="A96" s="282"/>
      <c r="B96" s="539"/>
      <c r="C96" s="540"/>
      <c r="D96" s="540"/>
      <c r="E96" s="540"/>
      <c r="F96" s="540"/>
      <c r="G96" s="540"/>
      <c r="H96" s="540"/>
      <c r="I96" s="541"/>
      <c r="J96" s="283"/>
      <c r="R96" s="168"/>
    </row>
    <row r="97" spans="1:32" ht="7.5" customHeight="1" x14ac:dyDescent="0.25">
      <c r="A97" s="285"/>
      <c r="B97" s="289"/>
      <c r="C97" s="289"/>
      <c r="D97" s="289"/>
      <c r="E97" s="289"/>
      <c r="F97" s="289"/>
      <c r="G97" s="289"/>
      <c r="H97" s="289"/>
      <c r="I97" s="289"/>
      <c r="J97" s="287"/>
      <c r="Q97" s="168"/>
      <c r="R97" s="168"/>
    </row>
    <row r="98" spans="1:32" ht="7.5" customHeight="1" x14ac:dyDescent="0.25">
      <c r="A98" s="285"/>
      <c r="B98" s="289"/>
      <c r="C98" s="289"/>
      <c r="D98" s="289"/>
      <c r="E98" s="289"/>
      <c r="F98" s="289"/>
      <c r="G98" s="289"/>
      <c r="H98" s="289"/>
      <c r="I98" s="289"/>
      <c r="J98" s="287"/>
      <c r="Q98" s="168"/>
      <c r="R98" s="168"/>
    </row>
    <row r="99" spans="1:32" ht="52.5" customHeight="1" x14ac:dyDescent="0.25">
      <c r="B99" s="542" t="s">
        <v>1116</v>
      </c>
      <c r="C99" s="542"/>
      <c r="D99" s="542"/>
      <c r="E99" s="542"/>
      <c r="F99" s="542"/>
      <c r="G99" s="542"/>
      <c r="H99" s="542"/>
      <c r="I99" s="542"/>
      <c r="J99" s="304"/>
    </row>
    <row r="100" spans="1:32" ht="18.75" customHeight="1" thickBot="1" x14ac:dyDescent="0.3">
      <c r="A100" s="534"/>
      <c r="B100" s="290" t="s">
        <v>67</v>
      </c>
      <c r="C100" s="290"/>
      <c r="D100" s="290"/>
      <c r="E100" s="290"/>
      <c r="F100" s="290"/>
      <c r="G100" s="290"/>
      <c r="H100" s="290"/>
      <c r="I100" s="290"/>
      <c r="J100" s="281"/>
    </row>
    <row r="101" spans="1:32" ht="7.5" customHeight="1" thickTop="1" x14ac:dyDescent="0.25">
      <c r="A101" s="535"/>
      <c r="B101" s="284"/>
      <c r="C101" s="201"/>
      <c r="D101" s="201"/>
      <c r="E101" s="201"/>
      <c r="F101" s="201"/>
      <c r="G101" s="201"/>
      <c r="H101" s="201"/>
      <c r="I101" s="201"/>
      <c r="J101" s="283"/>
    </row>
    <row r="102" spans="1:32" ht="18.75" customHeight="1" x14ac:dyDescent="0.25">
      <c r="A102" s="535"/>
      <c r="B102" s="201" t="s">
        <v>63</v>
      </c>
      <c r="C102" s="509"/>
      <c r="D102" s="509"/>
      <c r="E102" s="509"/>
      <c r="F102" s="509"/>
      <c r="G102" s="509"/>
      <c r="H102" s="509"/>
      <c r="I102" s="509"/>
      <c r="J102" s="283"/>
    </row>
    <row r="103" spans="1:32" ht="7.5" customHeight="1" x14ac:dyDescent="0.25">
      <c r="A103" s="535"/>
      <c r="B103" s="201"/>
      <c r="C103" s="292"/>
      <c r="D103" s="292"/>
      <c r="E103" s="292"/>
      <c r="F103" s="292"/>
      <c r="G103" s="292"/>
      <c r="H103" s="292"/>
      <c r="I103" s="292"/>
      <c r="J103" s="283"/>
    </row>
    <row r="104" spans="1:32" ht="18.75" customHeight="1" x14ac:dyDescent="0.25">
      <c r="A104" s="535"/>
      <c r="B104" s="201" t="s">
        <v>64</v>
      </c>
      <c r="C104" s="509"/>
      <c r="D104" s="509"/>
      <c r="E104" s="509"/>
      <c r="F104" s="509"/>
      <c r="G104" s="509"/>
      <c r="H104" s="509"/>
      <c r="I104" s="509"/>
      <c r="J104" s="294"/>
      <c r="K104" s="171"/>
      <c r="L104" s="172"/>
      <c r="M104" s="172"/>
      <c r="N104" s="171"/>
      <c r="O104" s="171"/>
      <c r="P104" s="172"/>
      <c r="Q104" s="172"/>
      <c r="R104" s="172"/>
      <c r="S104" s="172"/>
      <c r="T104" s="171"/>
      <c r="U104" s="171"/>
      <c r="V104" s="171"/>
      <c r="W104" s="173"/>
      <c r="X104" s="173"/>
      <c r="Y104" s="173"/>
      <c r="Z104" s="173"/>
      <c r="AA104" s="173"/>
      <c r="AB104" s="173"/>
      <c r="AC104" s="173"/>
      <c r="AD104" s="173"/>
      <c r="AE104" s="173"/>
      <c r="AF104" s="173"/>
    </row>
    <row r="105" spans="1:32" ht="7.5" customHeight="1" x14ac:dyDescent="0.25">
      <c r="A105" s="535"/>
      <c r="B105" s="201"/>
      <c r="C105" s="201"/>
      <c r="D105" s="293"/>
      <c r="E105" s="293"/>
      <c r="F105" s="293"/>
      <c r="G105" s="293"/>
      <c r="H105" s="293"/>
      <c r="I105" s="293"/>
      <c r="J105" s="294"/>
      <c r="K105" s="171"/>
      <c r="L105" s="172"/>
      <c r="M105" s="172"/>
      <c r="N105" s="171"/>
      <c r="O105" s="171"/>
      <c r="P105" s="172"/>
      <c r="Q105" s="172"/>
      <c r="R105" s="172"/>
      <c r="S105" s="172"/>
      <c r="T105" s="171"/>
      <c r="U105" s="171"/>
      <c r="V105" s="171"/>
      <c r="W105" s="173"/>
      <c r="X105" s="173"/>
      <c r="Y105" s="173"/>
      <c r="Z105" s="173"/>
      <c r="AA105" s="173"/>
      <c r="AB105" s="173"/>
      <c r="AC105" s="173"/>
      <c r="AD105" s="173"/>
      <c r="AE105" s="173"/>
      <c r="AF105" s="173"/>
    </row>
    <row r="106" spans="1:32" ht="18.75" customHeight="1" x14ac:dyDescent="0.25">
      <c r="A106" s="535"/>
      <c r="B106" s="201" t="s">
        <v>52</v>
      </c>
      <c r="C106" s="509"/>
      <c r="D106" s="509"/>
      <c r="E106" s="509"/>
      <c r="F106" s="292" t="s">
        <v>65</v>
      </c>
      <c r="G106" s="509"/>
      <c r="H106" s="509"/>
      <c r="I106" s="509"/>
      <c r="J106" s="283"/>
    </row>
    <row r="107" spans="1:32" ht="6.75" customHeight="1" x14ac:dyDescent="0.25">
      <c r="A107" s="536"/>
      <c r="B107" s="286"/>
      <c r="C107" s="286"/>
      <c r="D107" s="286"/>
      <c r="E107" s="286"/>
      <c r="F107" s="286"/>
      <c r="G107" s="286"/>
      <c r="H107" s="286"/>
      <c r="I107" s="286"/>
      <c r="J107" s="287"/>
    </row>
    <row r="108" spans="1:32" ht="7.5" customHeight="1" x14ac:dyDescent="0.25">
      <c r="A108" s="278"/>
      <c r="B108" s="291"/>
      <c r="C108" s="291"/>
      <c r="D108" s="291"/>
      <c r="E108" s="291"/>
      <c r="F108" s="291"/>
      <c r="G108" s="291"/>
      <c r="H108" s="291"/>
      <c r="I108" s="291"/>
      <c r="J108" s="281"/>
    </row>
    <row r="109" spans="1:32" ht="18.75" customHeight="1" thickBot="1" x14ac:dyDescent="0.3">
      <c r="A109" s="534"/>
      <c r="B109" s="290" t="s">
        <v>68</v>
      </c>
      <c r="C109" s="290"/>
      <c r="D109" s="290"/>
      <c r="E109" s="290"/>
      <c r="F109" s="290"/>
      <c r="G109" s="290"/>
      <c r="H109" s="290"/>
      <c r="I109" s="290"/>
      <c r="J109" s="281"/>
    </row>
    <row r="110" spans="1:32" ht="7.5" customHeight="1" thickTop="1" x14ac:dyDescent="0.25">
      <c r="A110" s="535"/>
      <c r="B110" s="284"/>
      <c r="C110" s="201"/>
      <c r="D110" s="201"/>
      <c r="E110" s="201"/>
      <c r="F110" s="201"/>
      <c r="G110" s="201"/>
      <c r="H110" s="201"/>
      <c r="I110" s="201"/>
      <c r="J110" s="283"/>
    </row>
    <row r="111" spans="1:32" ht="15" customHeight="1" x14ac:dyDescent="0.25">
      <c r="A111" s="535"/>
      <c r="B111" s="201" t="s">
        <v>63</v>
      </c>
      <c r="C111" s="509"/>
      <c r="D111" s="509"/>
      <c r="E111" s="509"/>
      <c r="F111" s="509"/>
      <c r="G111" s="509"/>
      <c r="H111" s="509"/>
      <c r="I111" s="509"/>
      <c r="J111" s="283"/>
    </row>
    <row r="112" spans="1:32" ht="7.5" customHeight="1" x14ac:dyDescent="0.25">
      <c r="A112" s="535"/>
      <c r="B112" s="201"/>
      <c r="C112" s="292"/>
      <c r="D112" s="292"/>
      <c r="E112" s="292"/>
      <c r="F112" s="292"/>
      <c r="G112" s="292"/>
      <c r="H112" s="292"/>
      <c r="I112" s="292"/>
      <c r="J112" s="283"/>
    </row>
    <row r="113" spans="1:32" ht="15" customHeight="1" x14ac:dyDescent="0.25">
      <c r="A113" s="535"/>
      <c r="B113" s="201" t="s">
        <v>64</v>
      </c>
      <c r="C113" s="509"/>
      <c r="D113" s="509"/>
      <c r="E113" s="509"/>
      <c r="F113" s="509"/>
      <c r="G113" s="509"/>
      <c r="H113" s="509"/>
      <c r="I113" s="509"/>
      <c r="J113" s="294"/>
      <c r="K113" s="171"/>
      <c r="L113" s="172"/>
      <c r="M113" s="172"/>
      <c r="N113" s="171"/>
      <c r="O113" s="171"/>
      <c r="P113" s="172"/>
      <c r="Q113" s="172"/>
      <c r="R113" s="172"/>
      <c r="S113" s="172"/>
      <c r="T113" s="171"/>
      <c r="U113" s="171"/>
      <c r="V113" s="171"/>
      <c r="W113" s="173"/>
      <c r="X113" s="173"/>
      <c r="Y113" s="173"/>
      <c r="Z113" s="173"/>
      <c r="AA113" s="173"/>
      <c r="AB113" s="173"/>
      <c r="AC113" s="173"/>
      <c r="AD113" s="173"/>
      <c r="AE113" s="173"/>
      <c r="AF113" s="173"/>
    </row>
    <row r="114" spans="1:32" ht="7.5" customHeight="1" x14ac:dyDescent="0.25">
      <c r="A114" s="535"/>
      <c r="B114" s="201"/>
      <c r="C114" s="201"/>
      <c r="D114" s="293"/>
      <c r="E114" s="293"/>
      <c r="F114" s="293"/>
      <c r="G114" s="293"/>
      <c r="H114" s="293"/>
      <c r="I114" s="293"/>
      <c r="J114" s="294"/>
      <c r="K114" s="171"/>
      <c r="L114" s="172"/>
      <c r="M114" s="172"/>
      <c r="N114" s="171"/>
      <c r="O114" s="171"/>
      <c r="P114" s="172"/>
      <c r="Q114" s="172"/>
      <c r="R114" s="172"/>
      <c r="S114" s="172"/>
      <c r="T114" s="171"/>
      <c r="U114" s="171"/>
      <c r="V114" s="171"/>
      <c r="W114" s="173"/>
      <c r="X114" s="173"/>
      <c r="Y114" s="173"/>
      <c r="Z114" s="173"/>
      <c r="AA114" s="173"/>
      <c r="AB114" s="173"/>
      <c r="AC114" s="173"/>
      <c r="AD114" s="173"/>
      <c r="AE114" s="173"/>
      <c r="AF114" s="173"/>
    </row>
    <row r="115" spans="1:32" ht="15" customHeight="1" x14ac:dyDescent="0.25">
      <c r="A115" s="535"/>
      <c r="B115" s="201" t="s">
        <v>52</v>
      </c>
      <c r="C115" s="509"/>
      <c r="D115" s="509"/>
      <c r="E115" s="509"/>
      <c r="F115" s="292" t="s">
        <v>65</v>
      </c>
      <c r="G115" s="509"/>
      <c r="H115" s="509"/>
      <c r="I115" s="509"/>
      <c r="J115" s="283"/>
    </row>
    <row r="116" spans="1:32" ht="7.5" customHeight="1" x14ac:dyDescent="0.25">
      <c r="A116" s="536"/>
      <c r="B116" s="289"/>
      <c r="C116" s="289"/>
      <c r="D116" s="289"/>
      <c r="E116" s="289"/>
      <c r="F116" s="289"/>
      <c r="G116" s="289"/>
      <c r="H116" s="289"/>
      <c r="I116" s="289"/>
      <c r="J116" s="287"/>
    </row>
    <row r="117" spans="1:32" ht="7.5" customHeight="1" x14ac:dyDescent="0.25">
      <c r="A117" s="282"/>
      <c r="J117" s="283"/>
    </row>
    <row r="118" spans="1:32" ht="18.75" customHeight="1" thickBot="1" x14ac:dyDescent="0.3">
      <c r="A118" s="278"/>
      <c r="B118" s="290" t="s">
        <v>69</v>
      </c>
      <c r="C118" s="290"/>
      <c r="D118" s="290"/>
      <c r="E118" s="290"/>
      <c r="F118" s="290"/>
      <c r="G118" s="290"/>
      <c r="H118" s="290"/>
      <c r="I118" s="290"/>
      <c r="J118" s="281"/>
    </row>
    <row r="119" spans="1:32" ht="7.5" customHeight="1" thickTop="1" x14ac:dyDescent="0.25">
      <c r="A119" s="282"/>
      <c r="B119" s="284"/>
      <c r="C119" s="201"/>
      <c r="D119" s="201"/>
      <c r="E119" s="201"/>
      <c r="F119" s="201"/>
      <c r="G119" s="201"/>
      <c r="H119" s="201"/>
      <c r="I119" s="201"/>
      <c r="J119" s="283"/>
    </row>
    <row r="120" spans="1:32" ht="15" customHeight="1" x14ac:dyDescent="0.25">
      <c r="A120" s="282"/>
      <c r="B120" s="201" t="s">
        <v>63</v>
      </c>
      <c r="C120" s="509"/>
      <c r="D120" s="509"/>
      <c r="E120" s="509"/>
      <c r="F120" s="509"/>
      <c r="G120" s="509"/>
      <c r="H120" s="509"/>
      <c r="I120" s="509"/>
      <c r="J120" s="283"/>
    </row>
    <row r="121" spans="1:32" ht="7.5" customHeight="1" x14ac:dyDescent="0.25">
      <c r="A121" s="282"/>
      <c r="B121" s="201"/>
      <c r="C121" s="292"/>
      <c r="D121" s="292"/>
      <c r="E121" s="292"/>
      <c r="F121" s="292"/>
      <c r="G121" s="292"/>
      <c r="H121" s="292"/>
      <c r="I121" s="292"/>
      <c r="J121" s="283"/>
    </row>
    <row r="122" spans="1:32" ht="15" customHeight="1" x14ac:dyDescent="0.25">
      <c r="A122" s="282"/>
      <c r="B122" s="302" t="s">
        <v>49</v>
      </c>
      <c r="C122" s="509"/>
      <c r="D122" s="509"/>
      <c r="E122" s="509"/>
      <c r="F122" s="201"/>
      <c r="G122" s="288"/>
      <c r="H122" s="538"/>
      <c r="I122" s="538"/>
      <c r="J122" s="283"/>
    </row>
    <row r="123" spans="1:32" ht="7.5" customHeight="1" x14ac:dyDescent="0.25">
      <c r="A123" s="282"/>
      <c r="B123" s="201"/>
      <c r="C123" s="201"/>
      <c r="D123" s="295"/>
      <c r="E123" s="295"/>
      <c r="F123" s="295"/>
      <c r="G123" s="295"/>
      <c r="H123" s="295"/>
      <c r="I123" s="201"/>
      <c r="J123" s="283"/>
    </row>
    <row r="124" spans="1:32" ht="15" customHeight="1" x14ac:dyDescent="0.25">
      <c r="A124" s="282"/>
      <c r="B124" s="201" t="s">
        <v>64</v>
      </c>
      <c r="C124" s="509"/>
      <c r="D124" s="509"/>
      <c r="E124" s="509"/>
      <c r="F124" s="509"/>
      <c r="G124" s="509"/>
      <c r="H124" s="509"/>
      <c r="I124" s="509"/>
      <c r="J124" s="294"/>
      <c r="K124" s="171"/>
      <c r="L124" s="172"/>
      <c r="M124" s="172"/>
      <c r="N124" s="171"/>
      <c r="O124" s="171"/>
      <c r="P124" s="172"/>
      <c r="Q124" s="172"/>
      <c r="R124" s="172"/>
      <c r="S124" s="172"/>
      <c r="T124" s="171"/>
      <c r="U124" s="171"/>
      <c r="V124" s="171"/>
      <c r="W124" s="173"/>
      <c r="X124" s="173"/>
      <c r="Y124" s="173"/>
      <c r="Z124" s="173"/>
      <c r="AA124" s="173"/>
      <c r="AB124" s="173"/>
      <c r="AC124" s="173"/>
      <c r="AD124" s="173"/>
      <c r="AE124" s="173"/>
      <c r="AF124" s="173"/>
    </row>
    <row r="125" spans="1:32" ht="7.5" customHeight="1" x14ac:dyDescent="0.25">
      <c r="A125" s="282"/>
      <c r="B125" s="201"/>
      <c r="C125" s="201"/>
      <c r="D125" s="293"/>
      <c r="E125" s="293"/>
      <c r="F125" s="293"/>
      <c r="G125" s="293"/>
      <c r="H125" s="293"/>
      <c r="I125" s="293"/>
      <c r="J125" s="294"/>
      <c r="K125" s="171"/>
      <c r="L125" s="172"/>
      <c r="M125" s="172"/>
      <c r="N125" s="171"/>
      <c r="O125" s="171"/>
      <c r="P125" s="172"/>
      <c r="Q125" s="172"/>
      <c r="R125" s="172"/>
      <c r="S125" s="172"/>
      <c r="T125" s="171"/>
      <c r="U125" s="171"/>
      <c r="V125" s="171"/>
      <c r="W125" s="173"/>
      <c r="X125" s="173"/>
      <c r="Y125" s="173"/>
      <c r="Z125" s="173"/>
      <c r="AA125" s="173"/>
      <c r="AB125" s="173"/>
      <c r="AC125" s="173"/>
      <c r="AD125" s="173"/>
      <c r="AE125" s="173"/>
      <c r="AF125" s="173"/>
    </row>
    <row r="126" spans="1:32" ht="15" customHeight="1" x14ac:dyDescent="0.25">
      <c r="A126" s="282"/>
      <c r="B126" s="201" t="s">
        <v>52</v>
      </c>
      <c r="C126" s="509"/>
      <c r="D126" s="509"/>
      <c r="E126" s="509"/>
      <c r="F126" s="292" t="s">
        <v>65</v>
      </c>
      <c r="G126" s="509"/>
      <c r="H126" s="509"/>
      <c r="I126" s="509"/>
      <c r="J126" s="283"/>
    </row>
    <row r="127" spans="1:32" ht="7.5" customHeight="1" x14ac:dyDescent="0.25">
      <c r="A127" s="282"/>
      <c r="B127" s="201"/>
      <c r="C127" s="201"/>
      <c r="D127" s="201"/>
      <c r="E127" s="201"/>
      <c r="F127" s="201"/>
      <c r="G127" s="201"/>
      <c r="H127" s="201"/>
      <c r="I127" s="201"/>
      <c r="J127" s="283"/>
    </row>
    <row r="128" spans="1:32" ht="15" customHeight="1" x14ac:dyDescent="0.25">
      <c r="A128" s="282"/>
      <c r="B128" s="533" t="s">
        <v>70</v>
      </c>
      <c r="C128" s="533"/>
      <c r="D128" s="509"/>
      <c r="E128" s="509"/>
      <c r="F128" s="509"/>
      <c r="G128" s="288" t="s">
        <v>59</v>
      </c>
      <c r="H128" s="509"/>
      <c r="I128" s="509"/>
      <c r="J128" s="283"/>
    </row>
    <row r="129" spans="1:32" ht="7.5" customHeight="1" x14ac:dyDescent="0.25">
      <c r="A129" s="282"/>
      <c r="J129" s="283"/>
    </row>
    <row r="130" spans="1:32" ht="15" customHeight="1" x14ac:dyDescent="0.25">
      <c r="A130" s="282"/>
      <c r="B130" s="201" t="s">
        <v>71</v>
      </c>
      <c r="C130" s="509"/>
      <c r="D130" s="509"/>
      <c r="E130" s="509"/>
      <c r="F130" s="292" t="s">
        <v>65</v>
      </c>
      <c r="G130" s="509"/>
      <c r="H130" s="509"/>
      <c r="I130" s="509"/>
      <c r="J130" s="283"/>
    </row>
    <row r="131" spans="1:32" ht="7.5" customHeight="1" x14ac:dyDescent="0.25">
      <c r="A131" s="285"/>
      <c r="B131" s="286"/>
      <c r="C131" s="286"/>
      <c r="D131" s="286"/>
      <c r="E131" s="286"/>
      <c r="F131" s="286"/>
      <c r="G131" s="286"/>
      <c r="H131" s="286"/>
      <c r="I131" s="286"/>
      <c r="J131" s="287"/>
    </row>
    <row r="132" spans="1:32" ht="7.5" customHeight="1" x14ac:dyDescent="0.25">
      <c r="A132" s="278"/>
      <c r="B132" s="291"/>
      <c r="C132" s="291"/>
      <c r="D132" s="291"/>
      <c r="E132" s="291"/>
      <c r="F132" s="291"/>
      <c r="G132" s="291"/>
      <c r="H132" s="291"/>
      <c r="I132" s="291"/>
      <c r="J132" s="281"/>
    </row>
    <row r="133" spans="1:32" ht="18.75" customHeight="1" thickBot="1" x14ac:dyDescent="0.3">
      <c r="A133" s="278"/>
      <c r="B133" s="290" t="s">
        <v>72</v>
      </c>
      <c r="C133" s="290"/>
      <c r="D133" s="290"/>
      <c r="E133" s="290"/>
      <c r="F133" s="290"/>
      <c r="G133" s="290"/>
      <c r="H133" s="290"/>
      <c r="I133" s="290"/>
      <c r="J133" s="281"/>
    </row>
    <row r="134" spans="1:32" ht="7.5" customHeight="1" thickTop="1" x14ac:dyDescent="0.25">
      <c r="A134" s="282"/>
      <c r="B134" s="284"/>
      <c r="C134" s="201"/>
      <c r="D134" s="201"/>
      <c r="E134" s="201"/>
      <c r="F134" s="201"/>
      <c r="G134" s="201"/>
      <c r="H134" s="201"/>
      <c r="I134" s="201"/>
      <c r="J134" s="283"/>
    </row>
    <row r="135" spans="1:32" ht="15" customHeight="1" x14ac:dyDescent="0.25">
      <c r="A135" s="282"/>
      <c r="B135" s="201" t="s">
        <v>63</v>
      </c>
      <c r="C135" s="509"/>
      <c r="D135" s="509"/>
      <c r="E135" s="509"/>
      <c r="F135" s="509"/>
      <c r="G135" s="509"/>
      <c r="H135" s="509"/>
      <c r="I135" s="509"/>
      <c r="J135" s="283"/>
    </row>
    <row r="136" spans="1:32" ht="7.5" customHeight="1" x14ac:dyDescent="0.25">
      <c r="A136" s="282"/>
      <c r="B136" s="201"/>
      <c r="C136" s="292"/>
      <c r="D136" s="292"/>
      <c r="E136" s="292"/>
      <c r="F136" s="292"/>
      <c r="G136" s="292"/>
      <c r="H136" s="292"/>
      <c r="I136" s="292"/>
      <c r="J136" s="283"/>
    </row>
    <row r="137" spans="1:32" ht="15" customHeight="1" x14ac:dyDescent="0.25">
      <c r="A137" s="282"/>
      <c r="B137" s="302" t="s">
        <v>49</v>
      </c>
      <c r="C137" s="509"/>
      <c r="D137" s="509"/>
      <c r="E137" s="509"/>
      <c r="F137" s="201"/>
      <c r="G137" s="288"/>
      <c r="H137" s="538"/>
      <c r="I137" s="538"/>
      <c r="J137" s="283"/>
    </row>
    <row r="138" spans="1:32" ht="7.5" customHeight="1" x14ac:dyDescent="0.25">
      <c r="A138" s="282"/>
      <c r="B138" s="201"/>
      <c r="C138" s="201"/>
      <c r="D138" s="295"/>
      <c r="E138" s="295"/>
      <c r="F138" s="295"/>
      <c r="G138" s="295"/>
      <c r="H138" s="295"/>
      <c r="I138" s="201"/>
      <c r="J138" s="283"/>
    </row>
    <row r="139" spans="1:32" ht="15" customHeight="1" x14ac:dyDescent="0.25">
      <c r="A139" s="282"/>
      <c r="B139" s="201" t="s">
        <v>64</v>
      </c>
      <c r="C139" s="509"/>
      <c r="D139" s="509"/>
      <c r="E139" s="509"/>
      <c r="F139" s="509"/>
      <c r="G139" s="509"/>
      <c r="H139" s="509"/>
      <c r="I139" s="509"/>
      <c r="J139" s="294"/>
      <c r="K139" s="171"/>
      <c r="L139" s="172"/>
      <c r="M139" s="172"/>
      <c r="N139" s="171"/>
      <c r="O139" s="171"/>
      <c r="P139" s="172"/>
      <c r="Q139" s="172"/>
      <c r="R139" s="172"/>
      <c r="S139" s="172"/>
      <c r="T139" s="171"/>
      <c r="U139" s="171"/>
      <c r="V139" s="171"/>
      <c r="W139" s="173"/>
      <c r="X139" s="173"/>
      <c r="Y139" s="173"/>
      <c r="Z139" s="173"/>
      <c r="AA139" s="173"/>
      <c r="AB139" s="173"/>
      <c r="AC139" s="173"/>
      <c r="AD139" s="173"/>
      <c r="AE139" s="173"/>
      <c r="AF139" s="173"/>
    </row>
    <row r="140" spans="1:32" ht="7.5" customHeight="1" x14ac:dyDescent="0.25">
      <c r="A140" s="282"/>
      <c r="B140" s="201"/>
      <c r="C140" s="201"/>
      <c r="D140" s="293"/>
      <c r="E140" s="293"/>
      <c r="F140" s="293"/>
      <c r="G140" s="293"/>
      <c r="H140" s="293"/>
      <c r="I140" s="293"/>
      <c r="J140" s="294"/>
      <c r="K140" s="171"/>
      <c r="L140" s="172"/>
      <c r="M140" s="172"/>
      <c r="N140" s="171"/>
      <c r="O140" s="171"/>
      <c r="P140" s="172"/>
      <c r="Q140" s="172"/>
      <c r="R140" s="172"/>
      <c r="S140" s="172"/>
      <c r="T140" s="171"/>
      <c r="U140" s="171"/>
      <c r="V140" s="171"/>
      <c r="W140" s="173"/>
      <c r="X140" s="173"/>
      <c r="Y140" s="173"/>
      <c r="Z140" s="173"/>
      <c r="AA140" s="173"/>
      <c r="AB140" s="173"/>
      <c r="AC140" s="173"/>
      <c r="AD140" s="173"/>
      <c r="AE140" s="173"/>
      <c r="AF140" s="173"/>
    </row>
    <row r="141" spans="1:32" ht="15" customHeight="1" x14ac:dyDescent="0.25">
      <c r="A141" s="282"/>
      <c r="B141" s="201" t="s">
        <v>52</v>
      </c>
      <c r="C141" s="509"/>
      <c r="D141" s="509"/>
      <c r="E141" s="509"/>
      <c r="F141" s="292" t="s">
        <v>65</v>
      </c>
      <c r="G141" s="509"/>
      <c r="H141" s="509"/>
      <c r="I141" s="509"/>
      <c r="J141" s="283"/>
    </row>
    <row r="142" spans="1:32" ht="7.5" customHeight="1" x14ac:dyDescent="0.25">
      <c r="A142" s="282"/>
      <c r="B142" s="201"/>
      <c r="C142" s="201"/>
      <c r="D142" s="201"/>
      <c r="E142" s="201"/>
      <c r="F142" s="201"/>
      <c r="G142" s="201"/>
      <c r="H142" s="201"/>
      <c r="I142" s="201"/>
      <c r="J142" s="283"/>
    </row>
    <row r="143" spans="1:32" ht="15" customHeight="1" x14ac:dyDescent="0.25">
      <c r="A143" s="282"/>
      <c r="B143" s="533" t="s">
        <v>70</v>
      </c>
      <c r="C143" s="533"/>
      <c r="D143" s="509"/>
      <c r="E143" s="509"/>
      <c r="F143" s="509"/>
      <c r="G143" s="288" t="s">
        <v>59</v>
      </c>
      <c r="H143" s="509"/>
      <c r="I143" s="509"/>
      <c r="J143" s="283"/>
    </row>
    <row r="144" spans="1:32" ht="7.5" customHeight="1" x14ac:dyDescent="0.25">
      <c r="A144" s="282"/>
      <c r="J144" s="283"/>
    </row>
    <row r="145" spans="1:32" ht="15" customHeight="1" x14ac:dyDescent="0.25">
      <c r="A145" s="282"/>
      <c r="B145" s="201" t="s">
        <v>71</v>
      </c>
      <c r="C145" s="509"/>
      <c r="D145" s="509"/>
      <c r="E145" s="509"/>
      <c r="F145" s="292" t="s">
        <v>65</v>
      </c>
      <c r="G145" s="509"/>
      <c r="H145" s="509"/>
      <c r="I145" s="509"/>
      <c r="J145" s="283"/>
    </row>
    <row r="146" spans="1:32" ht="7.5" customHeight="1" x14ac:dyDescent="0.25">
      <c r="A146" s="285"/>
      <c r="B146" s="286"/>
      <c r="C146" s="286"/>
      <c r="D146" s="286"/>
      <c r="E146" s="286"/>
      <c r="F146" s="286"/>
      <c r="G146" s="286"/>
      <c r="H146" s="286"/>
      <c r="I146" s="286"/>
      <c r="J146" s="287"/>
    </row>
    <row r="147" spans="1:32" ht="7.5" customHeight="1" x14ac:dyDescent="0.25">
      <c r="A147" s="278"/>
      <c r="B147" s="291"/>
      <c r="C147" s="291"/>
      <c r="D147" s="291"/>
      <c r="E147" s="291"/>
      <c r="F147" s="291"/>
      <c r="G147" s="291"/>
      <c r="H147" s="291"/>
      <c r="I147" s="291"/>
      <c r="J147" s="281"/>
    </row>
    <row r="148" spans="1:32" ht="18.75" customHeight="1" thickBot="1" x14ac:dyDescent="0.3">
      <c r="A148" s="534"/>
      <c r="B148" s="290" t="s">
        <v>73</v>
      </c>
      <c r="C148" s="290"/>
      <c r="D148" s="290"/>
      <c r="E148" s="290"/>
      <c r="F148" s="290"/>
      <c r="G148" s="290"/>
      <c r="H148" s="290"/>
      <c r="I148" s="290"/>
      <c r="J148" s="281"/>
    </row>
    <row r="149" spans="1:32" ht="7.5" customHeight="1" thickTop="1" x14ac:dyDescent="0.25">
      <c r="A149" s="535"/>
      <c r="B149" s="284"/>
      <c r="C149" s="201"/>
      <c r="D149" s="201"/>
      <c r="E149" s="201"/>
      <c r="F149" s="201"/>
      <c r="G149" s="201"/>
      <c r="H149" s="201"/>
      <c r="I149" s="201"/>
      <c r="J149" s="283"/>
    </row>
    <row r="150" spans="1:32" ht="15" customHeight="1" x14ac:dyDescent="0.25">
      <c r="A150" s="535"/>
      <c r="B150" s="201" t="s">
        <v>63</v>
      </c>
      <c r="C150" s="509"/>
      <c r="D150" s="509"/>
      <c r="E150" s="509"/>
      <c r="F150" s="509"/>
      <c r="G150" s="509"/>
      <c r="H150" s="509"/>
      <c r="I150" s="509"/>
      <c r="J150" s="283"/>
    </row>
    <row r="151" spans="1:32" ht="7.5" customHeight="1" x14ac:dyDescent="0.25">
      <c r="A151" s="535"/>
      <c r="B151" s="201"/>
      <c r="C151" s="292"/>
      <c r="D151" s="292"/>
      <c r="E151" s="292"/>
      <c r="F151" s="292"/>
      <c r="G151" s="292"/>
      <c r="H151" s="292"/>
      <c r="I151" s="292"/>
      <c r="J151" s="283"/>
    </row>
    <row r="152" spans="1:32" ht="15" customHeight="1" x14ac:dyDescent="0.25">
      <c r="A152" s="535"/>
      <c r="B152" s="302" t="s">
        <v>49</v>
      </c>
      <c r="C152" s="509"/>
      <c r="D152" s="509"/>
      <c r="E152" s="509"/>
      <c r="F152" s="201"/>
      <c r="G152" s="288"/>
      <c r="H152" s="538"/>
      <c r="I152" s="538"/>
      <c r="J152" s="283"/>
    </row>
    <row r="153" spans="1:32" ht="7.5" customHeight="1" x14ac:dyDescent="0.25">
      <c r="A153" s="535"/>
      <c r="B153" s="201"/>
      <c r="C153" s="201"/>
      <c r="D153" s="295"/>
      <c r="E153" s="295"/>
      <c r="F153" s="295"/>
      <c r="G153" s="295"/>
      <c r="H153" s="295"/>
      <c r="I153" s="201"/>
      <c r="J153" s="283"/>
    </row>
    <row r="154" spans="1:32" ht="15" customHeight="1" x14ac:dyDescent="0.25">
      <c r="A154" s="535"/>
      <c r="B154" s="201" t="s">
        <v>64</v>
      </c>
      <c r="C154" s="509"/>
      <c r="D154" s="509"/>
      <c r="E154" s="509"/>
      <c r="F154" s="509"/>
      <c r="G154" s="509"/>
      <c r="H154" s="509"/>
      <c r="I154" s="509"/>
      <c r="J154" s="294"/>
      <c r="K154" s="171"/>
      <c r="L154" s="172"/>
      <c r="M154" s="172"/>
      <c r="N154" s="171"/>
      <c r="O154" s="171"/>
      <c r="P154" s="172"/>
      <c r="Q154" s="172"/>
      <c r="R154" s="172"/>
      <c r="S154" s="172"/>
      <c r="T154" s="171"/>
      <c r="U154" s="171"/>
      <c r="V154" s="171"/>
      <c r="W154" s="173"/>
      <c r="X154" s="173"/>
      <c r="Y154" s="173"/>
      <c r="Z154" s="173"/>
      <c r="AA154" s="173"/>
      <c r="AB154" s="173"/>
      <c r="AC154" s="173"/>
      <c r="AD154" s="173"/>
      <c r="AE154" s="173"/>
      <c r="AF154" s="173"/>
    </row>
    <row r="155" spans="1:32" ht="7.5" customHeight="1" x14ac:dyDescent="0.25">
      <c r="A155" s="535"/>
      <c r="B155" s="201"/>
      <c r="C155" s="201"/>
      <c r="D155" s="293"/>
      <c r="E155" s="293"/>
      <c r="F155" s="293"/>
      <c r="G155" s="293"/>
      <c r="H155" s="293"/>
      <c r="I155" s="293"/>
      <c r="J155" s="294"/>
      <c r="K155" s="171"/>
      <c r="L155" s="172"/>
      <c r="M155" s="172"/>
      <c r="N155" s="171"/>
      <c r="O155" s="171"/>
      <c r="P155" s="172"/>
      <c r="Q155" s="172"/>
      <c r="R155" s="172"/>
      <c r="S155" s="172"/>
      <c r="T155" s="171"/>
      <c r="U155" s="171"/>
      <c r="V155" s="171"/>
      <c r="W155" s="173"/>
      <c r="X155" s="173"/>
      <c r="Y155" s="173"/>
      <c r="Z155" s="173"/>
      <c r="AA155" s="173"/>
      <c r="AB155" s="173"/>
      <c r="AC155" s="173"/>
      <c r="AD155" s="173"/>
      <c r="AE155" s="173"/>
      <c r="AF155" s="173"/>
    </row>
    <row r="156" spans="1:32" ht="15" customHeight="1" x14ac:dyDescent="0.25">
      <c r="A156" s="535"/>
      <c r="B156" s="201" t="s">
        <v>52</v>
      </c>
      <c r="C156" s="509"/>
      <c r="D156" s="509"/>
      <c r="E156" s="509"/>
      <c r="F156" s="292" t="s">
        <v>65</v>
      </c>
      <c r="G156" s="509"/>
      <c r="H156" s="509"/>
      <c r="I156" s="509"/>
      <c r="J156" s="283"/>
    </row>
    <row r="157" spans="1:32" ht="7.5" customHeight="1" x14ac:dyDescent="0.25">
      <c r="A157" s="535"/>
      <c r="B157" s="201"/>
      <c r="C157" s="201"/>
      <c r="D157" s="201"/>
      <c r="E157" s="201"/>
      <c r="F157" s="201"/>
      <c r="G157" s="201"/>
      <c r="H157" s="201"/>
      <c r="I157" s="201"/>
      <c r="J157" s="283"/>
    </row>
    <row r="158" spans="1:32" ht="15" customHeight="1" x14ac:dyDescent="0.25">
      <c r="A158" s="535"/>
      <c r="B158" s="533" t="s">
        <v>70</v>
      </c>
      <c r="C158" s="533"/>
      <c r="D158" s="509"/>
      <c r="E158" s="509"/>
      <c r="F158" s="509"/>
      <c r="G158" s="288" t="s">
        <v>59</v>
      </c>
      <c r="H158" s="509"/>
      <c r="I158" s="509"/>
      <c r="J158" s="283"/>
    </row>
    <row r="159" spans="1:32" ht="7.5" customHeight="1" x14ac:dyDescent="0.25">
      <c r="A159" s="535"/>
      <c r="J159" s="283"/>
    </row>
    <row r="160" spans="1:32" ht="15" customHeight="1" x14ac:dyDescent="0.25">
      <c r="A160" s="535"/>
      <c r="B160" s="201" t="s">
        <v>71</v>
      </c>
      <c r="C160" s="509"/>
      <c r="D160" s="509"/>
      <c r="E160" s="509"/>
      <c r="F160" s="292" t="s">
        <v>65</v>
      </c>
      <c r="G160" s="509"/>
      <c r="H160" s="509"/>
      <c r="I160" s="509"/>
      <c r="J160" s="283"/>
    </row>
    <row r="161" spans="1:32" ht="7.5" customHeight="1" x14ac:dyDescent="0.25">
      <c r="A161" s="536"/>
      <c r="B161" s="286"/>
      <c r="C161" s="286"/>
      <c r="D161" s="286"/>
      <c r="E161" s="286"/>
      <c r="F161" s="286"/>
      <c r="G161" s="286"/>
      <c r="H161" s="286"/>
      <c r="I161" s="286"/>
      <c r="J161" s="287"/>
    </row>
    <row r="162" spans="1:32" ht="7.5" customHeight="1" x14ac:dyDescent="0.25">
      <c r="A162" s="278"/>
      <c r="B162" s="291"/>
      <c r="C162" s="291"/>
      <c r="D162" s="291"/>
      <c r="E162" s="291"/>
      <c r="F162" s="291"/>
      <c r="G162" s="291"/>
      <c r="H162" s="291"/>
      <c r="I162" s="291"/>
      <c r="J162" s="281"/>
    </row>
    <row r="163" spans="1:32" ht="18.75" customHeight="1" thickBot="1" x14ac:dyDescent="0.3">
      <c r="A163" s="278"/>
      <c r="B163" s="290" t="s">
        <v>74</v>
      </c>
      <c r="C163" s="290"/>
      <c r="D163" s="290"/>
      <c r="E163" s="290"/>
      <c r="F163" s="290"/>
      <c r="G163" s="290"/>
      <c r="H163" s="290"/>
      <c r="I163" s="290"/>
      <c r="J163" s="281"/>
    </row>
    <row r="164" spans="1:32" ht="7.5" customHeight="1" thickTop="1" x14ac:dyDescent="0.25">
      <c r="A164" s="282"/>
      <c r="B164" s="284"/>
      <c r="C164" s="201"/>
      <c r="D164" s="201"/>
      <c r="E164" s="201"/>
      <c r="F164" s="201"/>
      <c r="G164" s="201"/>
      <c r="H164" s="201"/>
      <c r="I164" s="201"/>
      <c r="J164" s="283"/>
    </row>
    <row r="165" spans="1:32" ht="15" customHeight="1" x14ac:dyDescent="0.25">
      <c r="A165" s="282"/>
      <c r="B165" s="201" t="s">
        <v>63</v>
      </c>
      <c r="C165" s="509"/>
      <c r="D165" s="509"/>
      <c r="E165" s="509"/>
      <c r="F165" s="509"/>
      <c r="G165" s="509"/>
      <c r="H165" s="509"/>
      <c r="I165" s="509"/>
      <c r="J165" s="283"/>
    </row>
    <row r="166" spans="1:32" ht="7.5" customHeight="1" x14ac:dyDescent="0.25">
      <c r="A166" s="282"/>
      <c r="B166" s="201"/>
      <c r="C166" s="201"/>
      <c r="D166" s="295"/>
      <c r="E166" s="295"/>
      <c r="F166" s="295"/>
      <c r="G166" s="295"/>
      <c r="H166" s="295"/>
      <c r="I166" s="201"/>
      <c r="J166" s="283"/>
    </row>
    <row r="167" spans="1:32" ht="15" customHeight="1" x14ac:dyDescent="0.25">
      <c r="A167" s="282"/>
      <c r="B167" s="201" t="s">
        <v>64</v>
      </c>
      <c r="C167" s="509"/>
      <c r="D167" s="509"/>
      <c r="E167" s="509"/>
      <c r="F167" s="509"/>
      <c r="G167" s="509"/>
      <c r="H167" s="509"/>
      <c r="I167" s="509"/>
      <c r="J167" s="294"/>
      <c r="K167" s="171"/>
      <c r="L167" s="172"/>
      <c r="M167" s="172"/>
      <c r="N167" s="171"/>
      <c r="O167" s="171"/>
      <c r="P167" s="172"/>
      <c r="Q167" s="172"/>
      <c r="R167" s="172"/>
      <c r="S167" s="172"/>
      <c r="T167" s="171"/>
      <c r="U167" s="171"/>
      <c r="V167" s="171"/>
      <c r="W167" s="173"/>
      <c r="X167" s="173"/>
      <c r="Y167" s="173"/>
      <c r="Z167" s="173"/>
      <c r="AA167" s="173"/>
      <c r="AB167" s="173"/>
      <c r="AC167" s="173"/>
      <c r="AD167" s="173"/>
      <c r="AE167" s="173"/>
      <c r="AF167" s="173"/>
    </row>
    <row r="168" spans="1:32" ht="7.5" customHeight="1" x14ac:dyDescent="0.25">
      <c r="A168" s="282"/>
      <c r="B168" s="201"/>
      <c r="C168" s="201"/>
      <c r="D168" s="293"/>
      <c r="E168" s="293"/>
      <c r="F168" s="293"/>
      <c r="G168" s="293"/>
      <c r="H168" s="293"/>
      <c r="I168" s="293"/>
      <c r="J168" s="294"/>
      <c r="K168" s="171"/>
      <c r="L168" s="172"/>
      <c r="M168" s="172"/>
      <c r="N168" s="171"/>
      <c r="O168" s="171"/>
      <c r="P168" s="172"/>
      <c r="Q168" s="172"/>
      <c r="R168" s="172"/>
      <c r="S168" s="172"/>
      <c r="T168" s="171"/>
      <c r="U168" s="171"/>
      <c r="V168" s="171"/>
      <c r="W168" s="173"/>
      <c r="X168" s="173"/>
      <c r="Y168" s="173"/>
      <c r="Z168" s="173"/>
      <c r="AA168" s="173"/>
      <c r="AB168" s="173"/>
      <c r="AC168" s="173"/>
      <c r="AD168" s="173"/>
      <c r="AE168" s="173"/>
      <c r="AF168" s="173"/>
    </row>
    <row r="169" spans="1:32" ht="15" customHeight="1" x14ac:dyDescent="0.25">
      <c r="A169" s="282"/>
      <c r="B169" s="201" t="s">
        <v>52</v>
      </c>
      <c r="C169" s="509"/>
      <c r="D169" s="509"/>
      <c r="E169" s="509"/>
      <c r="F169" s="292" t="s">
        <v>65</v>
      </c>
      <c r="G169" s="509"/>
      <c r="H169" s="509"/>
      <c r="I169" s="509"/>
      <c r="J169" s="283"/>
    </row>
    <row r="170" spans="1:32" ht="7.5" customHeight="1" x14ac:dyDescent="0.25">
      <c r="A170" s="282"/>
      <c r="B170" s="201"/>
      <c r="C170" s="201"/>
      <c r="D170" s="201"/>
      <c r="E170" s="201"/>
      <c r="F170" s="201"/>
      <c r="G170" s="201"/>
      <c r="H170" s="201"/>
      <c r="I170" s="201"/>
      <c r="J170" s="283"/>
    </row>
    <row r="171" spans="1:32" ht="15" customHeight="1" x14ac:dyDescent="0.25">
      <c r="A171" s="282"/>
      <c r="B171" s="302" t="s">
        <v>49</v>
      </c>
      <c r="C171" s="509"/>
      <c r="D171" s="509"/>
      <c r="E171" s="509"/>
      <c r="F171" s="201"/>
      <c r="G171" s="288"/>
      <c r="H171" s="538"/>
      <c r="I171" s="538"/>
      <c r="J171" s="283"/>
    </row>
    <row r="172" spans="1:32" ht="7.5" customHeight="1" x14ac:dyDescent="0.25">
      <c r="A172" s="285"/>
      <c r="B172" s="286"/>
      <c r="C172" s="286"/>
      <c r="D172" s="286"/>
      <c r="E172" s="286"/>
      <c r="F172" s="286"/>
      <c r="G172" s="286"/>
      <c r="H172" s="286"/>
      <c r="I172" s="286"/>
      <c r="J172" s="287"/>
    </row>
    <row r="173" spans="1:32" ht="7.5" customHeight="1" x14ac:dyDescent="0.25">
      <c r="A173" s="278"/>
      <c r="B173" s="291"/>
      <c r="C173" s="291"/>
      <c r="D173" s="291"/>
      <c r="E173" s="291"/>
      <c r="F173" s="291"/>
      <c r="G173" s="291"/>
      <c r="H173" s="291"/>
      <c r="I173" s="291"/>
      <c r="J173" s="281"/>
    </row>
  </sheetData>
  <sheetProtection formatCells="0" formatColumns="0" formatRows="0" insertRows="0" insertHyperlinks="0" deleteColumns="0" deleteRows="0" sort="0" autoFilter="0" pivotTables="0"/>
  <mergeCells count="106">
    <mergeCell ref="C90:E90"/>
    <mergeCell ref="H90:I90"/>
    <mergeCell ref="G70:H70"/>
    <mergeCell ref="C74:D74"/>
    <mergeCell ref="D76:E76"/>
    <mergeCell ref="H74:I74"/>
    <mergeCell ref="E36:F36"/>
    <mergeCell ref="H36:I36"/>
    <mergeCell ref="D38:E38"/>
    <mergeCell ref="H42:I42"/>
    <mergeCell ref="C42:E42"/>
    <mergeCell ref="D40:H40"/>
    <mergeCell ref="H171:I171"/>
    <mergeCell ref="G130:I130"/>
    <mergeCell ref="C167:I167"/>
    <mergeCell ref="C135:I135"/>
    <mergeCell ref="H137:I137"/>
    <mergeCell ref="C139:I139"/>
    <mergeCell ref="C156:E156"/>
    <mergeCell ref="C152:E152"/>
    <mergeCell ref="C165:I165"/>
    <mergeCell ref="C171:E171"/>
    <mergeCell ref="C130:E130"/>
    <mergeCell ref="C169:E169"/>
    <mergeCell ref="G169:I169"/>
    <mergeCell ref="C160:E160"/>
    <mergeCell ref="G160:I160"/>
    <mergeCell ref="H128:I128"/>
    <mergeCell ref="C141:E141"/>
    <mergeCell ref="G141:I141"/>
    <mergeCell ref="D143:F143"/>
    <mergeCell ref="H143:I143"/>
    <mergeCell ref="C111:I111"/>
    <mergeCell ref="D128:F128"/>
    <mergeCell ref="B128:C128"/>
    <mergeCell ref="D158:F158"/>
    <mergeCell ref="H158:I158"/>
    <mergeCell ref="C113:I113"/>
    <mergeCell ref="C137:E137"/>
    <mergeCell ref="C154:I154"/>
    <mergeCell ref="C145:E145"/>
    <mergeCell ref="S49:U49"/>
    <mergeCell ref="C58:D58"/>
    <mergeCell ref="C68:I68"/>
    <mergeCell ref="C46:I46"/>
    <mergeCell ref="B44:I44"/>
    <mergeCell ref="E48:I48"/>
    <mergeCell ref="B66:I66"/>
    <mergeCell ref="A148:A161"/>
    <mergeCell ref="D17:G17"/>
    <mergeCell ref="B158:C158"/>
    <mergeCell ref="Q19:R19"/>
    <mergeCell ref="C120:I120"/>
    <mergeCell ref="C122:E122"/>
    <mergeCell ref="H122:I122"/>
    <mergeCell ref="C72:D72"/>
    <mergeCell ref="C27:D27"/>
    <mergeCell ref="C124:I124"/>
    <mergeCell ref="C52:I52"/>
    <mergeCell ref="C50:D50"/>
    <mergeCell ref="C54:E54"/>
    <mergeCell ref="C88:E88"/>
    <mergeCell ref="H88:I88"/>
    <mergeCell ref="G72:H72"/>
    <mergeCell ref="C70:D70"/>
    <mergeCell ref="A100:A107"/>
    <mergeCell ref="G86:I86"/>
    <mergeCell ref="B19:C19"/>
    <mergeCell ref="D19:G19"/>
    <mergeCell ref="B30:I30"/>
    <mergeCell ref="H152:I152"/>
    <mergeCell ref="G156:I156"/>
    <mergeCell ref="C150:I150"/>
    <mergeCell ref="G145:I145"/>
    <mergeCell ref="B143:C143"/>
    <mergeCell ref="A109:A116"/>
    <mergeCell ref="C82:I82"/>
    <mergeCell ref="C102:I102"/>
    <mergeCell ref="C115:E115"/>
    <mergeCell ref="G115:I115"/>
    <mergeCell ref="G126:I126"/>
    <mergeCell ref="C126:E126"/>
    <mergeCell ref="G106:I106"/>
    <mergeCell ref="C84:I84"/>
    <mergeCell ref="C86:E86"/>
    <mergeCell ref="B96:I96"/>
    <mergeCell ref="B99:I99"/>
    <mergeCell ref="C104:I104"/>
    <mergeCell ref="C106:E106"/>
    <mergeCell ref="F4:G4"/>
    <mergeCell ref="C34:I34"/>
    <mergeCell ref="A25:J26"/>
    <mergeCell ref="B22:I23"/>
    <mergeCell ref="C32:E32"/>
    <mergeCell ref="B15:C15"/>
    <mergeCell ref="B6:D9"/>
    <mergeCell ref="B20:I20"/>
    <mergeCell ref="B13:I13"/>
    <mergeCell ref="D15:G15"/>
    <mergeCell ref="H4:J4"/>
    <mergeCell ref="A2:C4"/>
    <mergeCell ref="D4:E4"/>
    <mergeCell ref="D3:I3"/>
    <mergeCell ref="F6:I10"/>
    <mergeCell ref="B17:C17"/>
    <mergeCell ref="D2:I2"/>
  </mergeCells>
  <conditionalFormatting sqref="D17:G17">
    <cfRule type="expression" dxfId="4" priority="6" stopIfTrue="1">
      <formula>$N$17</formula>
    </cfRule>
  </conditionalFormatting>
  <conditionalFormatting sqref="D19:G19">
    <cfRule type="expression" dxfId="3" priority="3" stopIfTrue="1">
      <formula>$N$19</formula>
    </cfRule>
  </conditionalFormatting>
  <conditionalFormatting sqref="E48">
    <cfRule type="expression" dxfId="2" priority="11">
      <formula>($L$46="VERDADERO")</formula>
    </cfRule>
  </conditionalFormatting>
  <conditionalFormatting sqref="G60:G62">
    <cfRule type="expression" dxfId="1" priority="8" stopIfTrue="1">
      <formula>$L$60</formula>
    </cfRule>
  </conditionalFormatting>
  <conditionalFormatting sqref="H62">
    <cfRule type="expression" dxfId="0" priority="1" stopIfTrue="1">
      <formula>$L$60</formula>
    </cfRule>
  </conditionalFormatting>
  <dataValidations xWindow="278" yWindow="441" count="29">
    <dataValidation allowBlank="1" showInputMessage="1" showErrorMessage="1" promptTitle="Número de expediente" prompt="Si se trata de un trámite diferente a un Registro Sanitario Nuevo, por favor introduzca el número del expediente relacionado con el producto al cual se le asignará el trámite." sqref="C70" xr:uid="{00000000-0002-0000-0100-000000000000}"/>
    <dataValidation allowBlank="1" showInputMessage="1" showErrorMessage="1" promptTitle="NIT" prompt="Ingrese los números del NIT, con dígito de verificación. Diligencie únicamente si en tipo de persona seleccionó &quot;Jurídica&quot;. " sqref="C50:D50" xr:uid="{00000000-0002-0000-0100-000001000000}"/>
    <dataValidation allowBlank="1" showInputMessage="1" showErrorMessage="1" promptTitle="Valor de la tarifa cancelada" prompt="Por favor escriba el valor de la tarifa cancelada sin puntos ni comas." sqref="I70 G58 I57:I58" xr:uid="{00000000-0002-0000-0100-000002000000}"/>
    <dataValidation allowBlank="1" showInputMessage="1" showErrorMessage="1" promptTitle="Soporte autorización" prompt="Escriba el folio en donde se encuentra la autorización del uso del comprobante de pago a un tercero, en el caso que sea diferente al titular." sqref="G60:G62 H62" xr:uid="{00000000-0002-0000-0100-000003000000}"/>
    <dataValidation type="list" allowBlank="1" showInputMessage="1" showErrorMessage="1" promptTitle="Modalidad" prompt="Seleccione qué tipo de modalidad tiene (o desea solicitar) el Registro Sanitario al cual se realizará el trámite." sqref="C73:D73" xr:uid="{00000000-0002-0000-0100-000004000000}">
      <formula1>Modalidad_del_Registro_Sanitario</formula1>
    </dataValidation>
    <dataValidation type="list" allowBlank="1" showInputMessage="1" showErrorMessage="1" promptTitle="Protección de datos" prompt="Por favor señale si desea solicitar la Protección de datos de la información no divulgada. " sqref="P17" xr:uid="{00000000-0002-0000-0100-000005000000}">
      <formula1>Protección</formula1>
    </dataValidation>
    <dataValidation allowBlank="1" showInputMessage="1" showErrorMessage="1" promptTitle="Folio poder" prompt="Indique el folio donde se encuentra el poder que faculta al apoderado para realizar el trámite." sqref="H32" xr:uid="{00000000-0002-0000-0100-000006000000}"/>
    <dataValidation type="list" allowBlank="1" showInputMessage="1" showErrorMessage="1" promptTitle="Visita" prompt="Seleccione si desea que el INVIMA realice una visita en lugar de allegar la información del batch record como soporte." sqref="S49:U49" xr:uid="{00000000-0002-0000-0100-000007000000}">
      <formula1>Visita</formula1>
    </dataValidation>
    <dataValidation allowBlank="1" showInputMessage="1" showErrorMessage="1" promptTitle="Folio de la transacción bancaria" prompt="Indique el folio en donde se encuentra el comprobante de la transacción bancaria. Preferiblemente debe ser el primer documento que se encuentre dentro de la información allegada." sqref="G54 G56" xr:uid="{00000000-0002-0000-0100-000008000000}"/>
    <dataValidation type="list" allowBlank="1" showInputMessage="1" showErrorMessage="1" sqref="D17 D19" xr:uid="{00000000-0002-0000-0100-000009000000}"/>
    <dataValidation allowBlank="1" showInputMessage="1" showErrorMessage="1" prompt="Seleccione el tipo de persona que será el titular del registro sanitario." sqref="F104 F170 F143 F98 F88:F89" xr:uid="{00000000-0002-0000-0100-00000C000000}"/>
    <dataValidation allowBlank="1" showInputMessage="1" showErrorMessage="1" promptTitle="NIT" prompt="Ingrese los números del NIT, sin dígito de verificación. Recuerde que todo importador debe contar con una empresa legalmente constituida, cuyo objeto social esté relacionado con la comercialización de productos farmacéuticos." sqref="C98:E98" xr:uid="{00000000-0002-0000-0100-00000D000000}"/>
    <dataValidation allowBlank="1" showInputMessage="1" showErrorMessage="1" prompt="Diligencie esta sólo si para la fabricación del producto se requiere un fabricante del granel diferente al envasador, de lo contrario seleccione el cuadro que señala N.A." sqref="B124" xr:uid="{00000000-0002-0000-0100-00000E000000}"/>
    <dataValidation allowBlank="1" showInputMessage="1" showErrorMessage="1" prompt=" Diligencie tal como aparece en en el certificado de existencia y representación legal, o en el registro mercantil y en el certificado de BPM." sqref="C130:E130 C114:E114 G114:I114 G130:I130 C112:I112 C145:I145 C128:I128 C106:I106 C172:I172" xr:uid="{00000000-0002-0000-0100-00000F000000}"/>
    <dataValidation allowBlank="1" showInputMessage="1" showErrorMessage="1" prompt="Indique cuál fue la agencia que expidió el certificado de BPM." sqref="C134:E134 C119:E119 C149:E149" xr:uid="{00000000-0002-0000-0100-000010000000}"/>
    <dataValidation allowBlank="1" showInputMessage="1" showErrorMessage="1" promptTitle="NIT " prompt="Sólo para establecimientos ubicados en Colombia, por favor ingrese los números del NIT, sin dígito de verificación." sqref="C104:E104 C170:E170 C143:E143" xr:uid="{00000000-0002-0000-0100-000011000000}"/>
    <dataValidation allowBlank="1" showInputMessage="1" showErrorMessage="1" prompt="Indique el país al cual pertenece la agencia que expidió el certificado de BPM." sqref="G149:I149 G119:I119 G134:I134" xr:uid="{00000000-0002-0000-0100-000012000000}"/>
    <dataValidation allowBlank="1" showInputMessage="1" showErrorMessage="1" promptTitle="Número de Registro Sanitario" prompt="Si se trata de un trámite diferente a un Registro Sanitario Nuevo, por favor introduzca el número del Registro Sanitario del producto al cual se le asignará el trámite." sqref="F70 C72:D72" xr:uid="{00000000-0002-0000-0100-000013000000}"/>
    <dataValidation allowBlank="1" showInputMessage="1" showErrorMessage="1" promptTitle="Nombre responsable del trámite" prompt="Escriba el nombre del responsable del trámite." sqref="C34:I34" xr:uid="{00000000-0002-0000-0100-000016000000}"/>
    <dataValidation allowBlank="1" showInputMessage="1" showErrorMessage="1" promptTitle="Nombre del producto" prompt="Señale el nombre del producto al cual desea realizar el trámite." sqref="C68:I68" xr:uid="{00000000-0002-0000-0100-000017000000}"/>
    <dataValidation allowBlank="1" showInputMessage="1" showErrorMessage="1" prompt="Debe ser diligenciada en su totalidad y como sea soportado en el certificado de existencia y representación legal, o en el registro mercantil." sqref="C93:I93 C82:I82" xr:uid="{00000000-0002-0000-0100-000018000000}"/>
    <dataValidation allowBlank="1" showInputMessage="1" showErrorMessage="1" prompt="Debe ser diligenciada en su totalidad y como sea soportado en el certificado de existencia y representación legal, o en el registro mercantil, según sea el caso." sqref="C94:I94 C84:I84" xr:uid="{00000000-0002-0000-0100-000019000000}"/>
    <dataValidation allowBlank="1" showInputMessage="1" showErrorMessage="1" prompt="Diligencie sólo si para la fabricación del producto se requiere un fabricante del granel diferente al envasador. Diligencie tal como aparece en en el certificado de existencia y representación legal, o en el registro mercantil / certificado de BPM." sqref="C111:I111 C142:I142 C169:I169 C127:I127 C103:I103" xr:uid="{00000000-0002-0000-0100-00001A000000}"/>
    <dataValidation allowBlank="1" showInputMessage="1" showErrorMessage="1" prompt=" Diligencie tal como aparece en el certificado de existencia y representación legal, o en el registro mercantil y el certificado de BPM." sqref="C110:I110 C141:I141 C168:I168 C102:I102 C126:I126" xr:uid="{00000000-0002-0000-0100-00001B000000}"/>
    <dataValidation allowBlank="1" showInputMessage="1" showErrorMessage="1" promptTitle="NIT" prompt="Ingrese los números del NIT, con dígito de verificación. " sqref="C88:E89" xr:uid="{00000000-0002-0000-0100-00001D000000}"/>
    <dataValidation allowBlank="1" showInputMessage="1" showErrorMessage="1" prompt="Ingrese los números del NIT, con dígito de verificación. Recuerde que todo importador debe contar con una empresa legalmente constituida, cuyo objeto social esté relacionado con la comercialización de productos farmacéuticos." sqref="C171:E171" xr:uid="{00000000-0002-0000-0100-00001E000000}"/>
    <dataValidation allowBlank="1" showInputMessage="1" showErrorMessage="1" prompt="Ingrese los números del NIT, con dígito de verificación. " sqref="C122:E122 C137:E137 C152:E152" xr:uid="{00000000-0002-0000-0100-00001F000000}"/>
    <dataValidation allowBlank="1" showInputMessage="1" showErrorMessage="1" prompt="Sr. usuario: _x000a__x000a_Tenga presente antes de efectuar la consignación que el código de la tarifa corresponde al tipo de trámite que requiera, el cual puede seleccionar de la hoja &quot;LISTADO DE TRAMITES&quot;" sqref="C58:D58" xr:uid="{00000000-0002-0000-0100-000014000000}"/>
    <dataValidation type="list" allowBlank="1" showInputMessage="1" showErrorMessage="1" sqref="G73:H73" xr:uid="{00000000-0002-0000-0100-00000A000000}">
      <formula1>Tipo_producto</formula1>
    </dataValidation>
  </dataValidations>
  <hyperlinks>
    <hyperlink ref="I27" location="'Notificacion electr'!A1" display="Ver condiciones" xr:uid="{00000000-0004-0000-0100-000000000000}"/>
  </hyperlinks>
  <printOptions horizontalCentered="1" verticalCentered="1"/>
  <pageMargins left="0.23622047244094491" right="0.23622047244094491" top="0.35433070866141736" bottom="0.35433070866141736" header="0.31496062992125984" footer="0.31496062992125984"/>
  <pageSetup scale="60" fitToHeight="0" orientation="portrait" r:id="rId1"/>
  <headerFooter>
    <oddFooter>&amp;R&amp;P de  &amp;N</oddFooter>
  </headerFooter>
  <rowBreaks count="1" manualBreakCount="1">
    <brk id="97"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2084" r:id="rId4" name="Check Box 36">
              <controlPr locked="0" defaultSize="0" autoFill="0" autoLine="0" autoPict="0">
                <anchor moveWithCells="1">
                  <from>
                    <xdr:col>1</xdr:col>
                    <xdr:colOff>0</xdr:colOff>
                    <xdr:row>58</xdr:row>
                    <xdr:rowOff>76200</xdr:rowOff>
                  </from>
                  <to>
                    <xdr:col>3</xdr:col>
                    <xdr:colOff>952500</xdr:colOff>
                    <xdr:row>60</xdr:row>
                    <xdr:rowOff>38100</xdr:rowOff>
                  </to>
                </anchor>
              </controlPr>
            </control>
          </mc:Choice>
        </mc:AlternateContent>
        <mc:AlternateContent xmlns:mc="http://schemas.openxmlformats.org/markup-compatibility/2006">
          <mc:Choice Requires="x14">
            <control shapeId="2088" r:id="rId5" name="Check Box 40">
              <controlPr locked="0" defaultSize="0" autoFill="0" autoLine="0" autoPict="0">
                <anchor moveWithCells="1">
                  <from>
                    <xdr:col>1</xdr:col>
                    <xdr:colOff>9525</xdr:colOff>
                    <xdr:row>45</xdr:row>
                    <xdr:rowOff>9525</xdr:rowOff>
                  </from>
                  <to>
                    <xdr:col>8</xdr:col>
                    <xdr:colOff>66675</xdr:colOff>
                    <xdr:row>46</xdr:row>
                    <xdr:rowOff>9525</xdr:rowOff>
                  </to>
                </anchor>
              </controlPr>
            </control>
          </mc:Choice>
        </mc:AlternateContent>
        <mc:AlternateContent xmlns:mc="http://schemas.openxmlformats.org/markup-compatibility/2006">
          <mc:Choice Requires="x14">
            <control shapeId="2822" r:id="rId6" name="Check Box 774">
              <controlPr defaultSize="0" autoFill="0" autoLine="0" autoPict="0">
                <anchor moveWithCells="1">
                  <from>
                    <xdr:col>1</xdr:col>
                    <xdr:colOff>1352550</xdr:colOff>
                    <xdr:row>132</xdr:row>
                    <xdr:rowOff>0</xdr:rowOff>
                  </from>
                  <to>
                    <xdr:col>3</xdr:col>
                    <xdr:colOff>190500</xdr:colOff>
                    <xdr:row>133</xdr:row>
                    <xdr:rowOff>0</xdr:rowOff>
                  </to>
                </anchor>
              </controlPr>
            </control>
          </mc:Choice>
        </mc:AlternateContent>
        <mc:AlternateContent xmlns:mc="http://schemas.openxmlformats.org/markup-compatibility/2006">
          <mc:Choice Requires="x14">
            <control shapeId="2824" r:id="rId7" name="Check Box 776">
              <controlPr defaultSize="0" autoFill="0" autoLine="0" autoPict="0">
                <anchor moveWithCells="1">
                  <from>
                    <xdr:col>3</xdr:col>
                    <xdr:colOff>1057275</xdr:colOff>
                    <xdr:row>107</xdr:row>
                    <xdr:rowOff>66675</xdr:rowOff>
                  </from>
                  <to>
                    <xdr:col>4</xdr:col>
                    <xdr:colOff>714375</xdr:colOff>
                    <xdr:row>109</xdr:row>
                    <xdr:rowOff>0</xdr:rowOff>
                  </to>
                </anchor>
              </controlPr>
            </control>
          </mc:Choice>
        </mc:AlternateContent>
        <mc:AlternateContent xmlns:mc="http://schemas.openxmlformats.org/markup-compatibility/2006">
          <mc:Choice Requires="x14">
            <control shapeId="2825" r:id="rId8" name="Check Box 777">
              <controlPr defaultSize="0" autoFill="0" autoLine="0" autoPict="0">
                <anchor moveWithCells="1">
                  <from>
                    <xdr:col>3</xdr:col>
                    <xdr:colOff>838200</xdr:colOff>
                    <xdr:row>117</xdr:row>
                    <xdr:rowOff>0</xdr:rowOff>
                  </from>
                  <to>
                    <xdr:col>4</xdr:col>
                    <xdr:colOff>514350</xdr:colOff>
                    <xdr:row>118</xdr:row>
                    <xdr:rowOff>9525</xdr:rowOff>
                  </to>
                </anchor>
              </controlPr>
            </control>
          </mc:Choice>
        </mc:AlternateContent>
        <mc:AlternateContent xmlns:mc="http://schemas.openxmlformats.org/markup-compatibility/2006">
          <mc:Choice Requires="x14">
            <control shapeId="2826" r:id="rId9" name="Check Box 778">
              <controlPr defaultSize="0" autoFill="0" autoLine="0" autoPict="0">
                <anchor moveWithCells="1">
                  <from>
                    <xdr:col>2</xdr:col>
                    <xdr:colOff>114300</xdr:colOff>
                    <xdr:row>146</xdr:row>
                    <xdr:rowOff>85725</xdr:rowOff>
                  </from>
                  <to>
                    <xdr:col>3</xdr:col>
                    <xdr:colOff>495300</xdr:colOff>
                    <xdr:row>148</xdr:row>
                    <xdr:rowOff>0</xdr:rowOff>
                  </to>
                </anchor>
              </controlPr>
            </control>
          </mc:Choice>
        </mc:AlternateContent>
        <mc:AlternateContent xmlns:mc="http://schemas.openxmlformats.org/markup-compatibility/2006">
          <mc:Choice Requires="x14">
            <control shapeId="2840" r:id="rId10" name="Check Box 792">
              <controlPr defaultSize="0" autoFill="0" autoLine="0" autoPict="0">
                <anchor moveWithCells="1">
                  <from>
                    <xdr:col>2</xdr:col>
                    <xdr:colOff>219075</xdr:colOff>
                    <xdr:row>162</xdr:row>
                    <xdr:rowOff>0</xdr:rowOff>
                  </from>
                  <to>
                    <xdr:col>3</xdr:col>
                    <xdr:colOff>609600</xdr:colOff>
                    <xdr:row>163</xdr:row>
                    <xdr:rowOff>0</xdr:rowOff>
                  </to>
                </anchor>
              </controlPr>
            </control>
          </mc:Choice>
        </mc:AlternateContent>
        <mc:AlternateContent xmlns:mc="http://schemas.openxmlformats.org/markup-compatibility/2006">
          <mc:Choice Requires="x14">
            <control shapeId="2929" r:id="rId11" name="Check Box 881">
              <controlPr defaultSize="0" autoFill="0" autoLine="0" autoPict="0">
                <anchor moveWithCells="1">
                  <from>
                    <xdr:col>3</xdr:col>
                    <xdr:colOff>647700</xdr:colOff>
                    <xdr:row>99</xdr:row>
                    <xdr:rowOff>0</xdr:rowOff>
                  </from>
                  <to>
                    <xdr:col>4</xdr:col>
                    <xdr:colOff>314325</xdr:colOff>
                    <xdr:row>100</xdr:row>
                    <xdr:rowOff>0</xdr:rowOff>
                  </to>
                </anchor>
              </controlPr>
            </control>
          </mc:Choice>
        </mc:AlternateContent>
        <mc:AlternateContent xmlns:mc="http://schemas.openxmlformats.org/markup-compatibility/2006">
          <mc:Choice Requires="x14">
            <control shapeId="288936" r:id="rId12" name="Check Box 3240">
              <controlPr defaultSize="0" autoFill="0" autoLine="0" autoPict="0">
                <anchor moveWithCells="1">
                  <from>
                    <xdr:col>1</xdr:col>
                    <xdr:colOff>1085850</xdr:colOff>
                    <xdr:row>25</xdr:row>
                    <xdr:rowOff>152400</xdr:rowOff>
                  </from>
                  <to>
                    <xdr:col>1</xdr:col>
                    <xdr:colOff>1524000</xdr:colOff>
                    <xdr:row>27</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78" yWindow="441" count="5">
        <x14:dataValidation type="list" allowBlank="1" showInputMessage="1" showErrorMessage="1" prompt="Seleccione el tipo de persona que va a realizar el trámite: apoderado o representante legal." xr:uid="{00000000-0002-0000-0100-00000B000000}">
          <x14:formula1>
            <xm:f>Hoja3!$D$19:$D$20</xm:f>
          </x14:formula1>
          <xm:sqref>C32:E32</xm:sqref>
        </x14:dataValidation>
        <x14:dataValidation type="list" allowBlank="1" showInputMessage="1" showErrorMessage="1" prompt="Por favor seleccione el tipo de trámite que desea realizar." xr:uid="{00000000-0002-0000-0100-000015000000}">
          <x14:formula1>
            <xm:f>Hoja3!$B$4:$B$15</xm:f>
          </x14:formula1>
          <xm:sqref>D15:G15</xm:sqref>
        </x14:dataValidation>
        <x14:dataValidation type="list" allowBlank="1" showInputMessage="1" showErrorMessage="1" promptTitle="Modalidad" prompt="Seleccione qué tipo de modalidad tiene (o desea solicitar) el Registro Sanitario al cual se realizará el trámite." xr:uid="{60857D1C-829A-4A44-AA7B-9044179F56D3}">
          <x14:formula1>
            <xm:f>Hoja3!$D$4:$D$8</xm:f>
          </x14:formula1>
          <xm:sqref>G70:H70</xm:sqref>
        </x14:dataValidation>
        <x14:dataValidation type="list" allowBlank="1" showInputMessage="1" showErrorMessage="1" xr:uid="{BC8C4B19-12D4-47AE-8CF8-C3375C2DDD1C}">
          <x14:formula1>
            <xm:f>Hoja3!$F$30:$F$33</xm:f>
          </x14:formula1>
          <xm:sqref>C74:D75</xm:sqref>
        </x14:dataValidation>
        <x14:dataValidation type="list" allowBlank="1" showInputMessage="1" showErrorMessage="1" xr:uid="{08F2C0CA-9FF3-4A1D-BC55-5901925B2BA4}">
          <x14:formula1>
            <xm:f>Hoja3!$F$19:$F$20</xm:f>
          </x14:formula1>
          <xm:sqref>E36:F37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P22"/>
  <sheetViews>
    <sheetView showGridLines="0" view="pageBreakPreview" zoomScale="115" zoomScaleNormal="100" zoomScaleSheetLayoutView="115" workbookViewId="0">
      <selection activeCell="D4" sqref="D4"/>
    </sheetView>
  </sheetViews>
  <sheetFormatPr baseColWidth="10" defaultColWidth="11.42578125" defaultRowHeight="15" x14ac:dyDescent="0.25"/>
  <cols>
    <col min="1" max="15" width="6.28515625" customWidth="1"/>
    <col min="16" max="16" width="6.7109375" customWidth="1"/>
  </cols>
  <sheetData>
    <row r="1" spans="1:16" x14ac:dyDescent="0.25">
      <c r="A1" s="553"/>
      <c r="B1" s="553"/>
      <c r="C1" s="553"/>
      <c r="D1" s="557" t="s">
        <v>0</v>
      </c>
      <c r="E1" s="558"/>
      <c r="F1" s="558"/>
      <c r="G1" s="558"/>
      <c r="H1" s="558"/>
      <c r="I1" s="558"/>
      <c r="J1" s="558"/>
      <c r="K1" s="558"/>
      <c r="L1" s="558"/>
      <c r="M1" s="558"/>
      <c r="N1" s="558"/>
      <c r="O1" s="558"/>
      <c r="P1" s="559"/>
    </row>
    <row r="2" spans="1:16" x14ac:dyDescent="0.25">
      <c r="A2" s="553"/>
      <c r="B2" s="553"/>
      <c r="C2" s="553"/>
      <c r="D2" s="555" t="s">
        <v>1</v>
      </c>
      <c r="E2" s="555"/>
      <c r="F2" s="555"/>
      <c r="G2" s="555"/>
      <c r="H2" s="555"/>
      <c r="I2" s="555"/>
      <c r="J2" s="555"/>
      <c r="K2" s="555"/>
      <c r="L2" s="555"/>
      <c r="M2" s="555"/>
      <c r="N2" s="555"/>
      <c r="O2" s="555"/>
      <c r="P2" s="555"/>
    </row>
    <row r="3" spans="1:16" ht="15.75" thickBot="1" x14ac:dyDescent="0.3">
      <c r="A3" s="554"/>
      <c r="B3" s="554"/>
      <c r="C3" s="554"/>
      <c r="D3" s="556" t="str">
        <f>+INSTRUCTIVO!C3</f>
        <v>Código: ACOM-FOR68</v>
      </c>
      <c r="E3" s="556"/>
      <c r="F3" s="556"/>
      <c r="G3" s="556"/>
      <c r="H3" s="556" t="str">
        <f>INSTRUCTIVO!$E$3</f>
        <v>Versión: 1</v>
      </c>
      <c r="I3" s="556"/>
      <c r="J3" s="556"/>
      <c r="K3" s="556"/>
      <c r="L3" s="556" t="str">
        <f>INSTRUCTIVO!$G$3</f>
        <v>Fecha de Emisión: 2026-06-01</v>
      </c>
      <c r="M3" s="556"/>
      <c r="N3" s="556"/>
      <c r="O3" s="556"/>
      <c r="P3" s="556"/>
    </row>
    <row r="4" spans="1:16" ht="15.75" thickTop="1" x14ac:dyDescent="0.25">
      <c r="A4" s="202"/>
      <c r="B4" s="202"/>
      <c r="C4" s="202"/>
      <c r="D4" s="203"/>
      <c r="E4" s="203"/>
      <c r="F4" s="203"/>
      <c r="G4" s="203"/>
      <c r="H4" s="203"/>
      <c r="I4" s="203"/>
      <c r="J4" s="203"/>
      <c r="K4" s="203"/>
      <c r="L4" s="203"/>
      <c r="M4" s="203"/>
      <c r="N4" s="203"/>
      <c r="O4" s="203"/>
      <c r="P4" s="203"/>
    </row>
    <row r="5" spans="1:16" ht="15" customHeight="1" x14ac:dyDescent="0.25">
      <c r="A5" s="551" t="s">
        <v>75</v>
      </c>
      <c r="B5" s="552"/>
      <c r="C5" s="552"/>
      <c r="D5" s="552"/>
      <c r="E5" s="552"/>
      <c r="F5" s="552"/>
      <c r="G5" s="552"/>
      <c r="H5" s="552"/>
      <c r="I5" s="552"/>
      <c r="J5" s="552"/>
      <c r="K5" s="552"/>
      <c r="L5" s="552"/>
      <c r="M5" s="552"/>
      <c r="N5" s="552"/>
      <c r="O5" s="552"/>
      <c r="P5" s="552"/>
    </row>
    <row r="6" spans="1:16" ht="23.25" customHeight="1" x14ac:dyDescent="0.25">
      <c r="A6" s="552"/>
      <c r="B6" s="552"/>
      <c r="C6" s="552"/>
      <c r="D6" s="552"/>
      <c r="E6" s="552"/>
      <c r="F6" s="552"/>
      <c r="G6" s="552"/>
      <c r="H6" s="552"/>
      <c r="I6" s="552"/>
      <c r="J6" s="552"/>
      <c r="K6" s="552"/>
      <c r="L6" s="552"/>
      <c r="M6" s="552"/>
      <c r="N6" s="552"/>
      <c r="O6" s="552"/>
      <c r="P6" s="552"/>
    </row>
    <row r="7" spans="1:16" ht="39.75" customHeight="1" x14ac:dyDescent="0.25">
      <c r="A7" s="552"/>
      <c r="B7" s="552"/>
      <c r="C7" s="552"/>
      <c r="D7" s="552"/>
      <c r="E7" s="552"/>
      <c r="F7" s="552"/>
      <c r="G7" s="552"/>
      <c r="H7" s="552"/>
      <c r="I7" s="552"/>
      <c r="J7" s="552"/>
      <c r="K7" s="552"/>
      <c r="L7" s="552"/>
      <c r="M7" s="552"/>
      <c r="N7" s="552"/>
      <c r="O7" s="552"/>
      <c r="P7" s="552"/>
    </row>
    <row r="8" spans="1:16" ht="39.75" customHeight="1" x14ac:dyDescent="0.25">
      <c r="A8" s="552"/>
      <c r="B8" s="552"/>
      <c r="C8" s="552"/>
      <c r="D8" s="552"/>
      <c r="E8" s="552"/>
      <c r="F8" s="552"/>
      <c r="G8" s="552"/>
      <c r="H8" s="552"/>
      <c r="I8" s="552"/>
      <c r="J8" s="552"/>
      <c r="K8" s="552"/>
      <c r="L8" s="552"/>
      <c r="M8" s="552"/>
      <c r="N8" s="552"/>
      <c r="O8" s="552"/>
      <c r="P8" s="552"/>
    </row>
    <row r="9" spans="1:16" ht="39.75" customHeight="1" x14ac:dyDescent="0.25">
      <c r="A9" s="552"/>
      <c r="B9" s="552"/>
      <c r="C9" s="552"/>
      <c r="D9" s="552"/>
      <c r="E9" s="552"/>
      <c r="F9" s="552"/>
      <c r="G9" s="552"/>
      <c r="H9" s="552"/>
      <c r="I9" s="552"/>
      <c r="J9" s="552"/>
      <c r="K9" s="552"/>
      <c r="L9" s="552"/>
      <c r="M9" s="552"/>
      <c r="N9" s="552"/>
      <c r="O9" s="552"/>
      <c r="P9" s="552"/>
    </row>
    <row r="10" spans="1:16" ht="39.75" customHeight="1" x14ac:dyDescent="0.25">
      <c r="A10" s="552"/>
      <c r="B10" s="552"/>
      <c r="C10" s="552"/>
      <c r="D10" s="552"/>
      <c r="E10" s="552"/>
      <c r="F10" s="552"/>
      <c r="G10" s="552"/>
      <c r="H10" s="552"/>
      <c r="I10" s="552"/>
      <c r="J10" s="552"/>
      <c r="K10" s="552"/>
      <c r="L10" s="552"/>
      <c r="M10" s="552"/>
      <c r="N10" s="552"/>
      <c r="O10" s="552"/>
      <c r="P10" s="552"/>
    </row>
    <row r="11" spans="1:16" ht="39.75" customHeight="1" x14ac:dyDescent="0.25">
      <c r="A11" s="552"/>
      <c r="B11" s="552"/>
      <c r="C11" s="552"/>
      <c r="D11" s="552"/>
      <c r="E11" s="552"/>
      <c r="F11" s="552"/>
      <c r="G11" s="552"/>
      <c r="H11" s="552"/>
      <c r="I11" s="552"/>
      <c r="J11" s="552"/>
      <c r="K11" s="552"/>
      <c r="L11" s="552"/>
      <c r="M11" s="552"/>
      <c r="N11" s="552"/>
      <c r="O11" s="552"/>
      <c r="P11" s="552"/>
    </row>
    <row r="12" spans="1:16" ht="39.75" customHeight="1" x14ac:dyDescent="0.25">
      <c r="A12" s="552"/>
      <c r="B12" s="552"/>
      <c r="C12" s="552"/>
      <c r="D12" s="552"/>
      <c r="E12" s="552"/>
      <c r="F12" s="552"/>
      <c r="G12" s="552"/>
      <c r="H12" s="552"/>
      <c r="I12" s="552"/>
      <c r="J12" s="552"/>
      <c r="K12" s="552"/>
      <c r="L12" s="552"/>
      <c r="M12" s="552"/>
      <c r="N12" s="552"/>
      <c r="O12" s="552"/>
      <c r="P12" s="552"/>
    </row>
    <row r="13" spans="1:16" ht="39.75" customHeight="1" x14ac:dyDescent="0.25">
      <c r="A13" s="552"/>
      <c r="B13" s="552"/>
      <c r="C13" s="552"/>
      <c r="D13" s="552"/>
      <c r="E13" s="552"/>
      <c r="F13" s="552"/>
      <c r="G13" s="552"/>
      <c r="H13" s="552"/>
      <c r="I13" s="552"/>
      <c r="J13" s="552"/>
      <c r="K13" s="552"/>
      <c r="L13" s="552"/>
      <c r="M13" s="552"/>
      <c r="N13" s="552"/>
      <c r="O13" s="552"/>
      <c r="P13" s="552"/>
    </row>
    <row r="14" spans="1:16" ht="39.75" customHeight="1" x14ac:dyDescent="0.25">
      <c r="A14" s="552"/>
      <c r="B14" s="552"/>
      <c r="C14" s="552"/>
      <c r="D14" s="552"/>
      <c r="E14" s="552"/>
      <c r="F14" s="552"/>
      <c r="G14" s="552"/>
      <c r="H14" s="552"/>
      <c r="I14" s="552"/>
      <c r="J14" s="552"/>
      <c r="K14" s="552"/>
      <c r="L14" s="552"/>
      <c r="M14" s="552"/>
      <c r="N14" s="552"/>
      <c r="O14" s="552"/>
      <c r="P14" s="552"/>
    </row>
    <row r="15" spans="1:16" ht="39.75" customHeight="1" x14ac:dyDescent="0.25">
      <c r="A15" s="552"/>
      <c r="B15" s="552"/>
      <c r="C15" s="552"/>
      <c r="D15" s="552"/>
      <c r="E15" s="552"/>
      <c r="F15" s="552"/>
      <c r="G15" s="552"/>
      <c r="H15" s="552"/>
      <c r="I15" s="552"/>
      <c r="J15" s="552"/>
      <c r="K15" s="552"/>
      <c r="L15" s="552"/>
      <c r="M15" s="552"/>
      <c r="N15" s="552"/>
      <c r="O15" s="552"/>
      <c r="P15" s="552"/>
    </row>
    <row r="16" spans="1:16" ht="39.75" customHeight="1" x14ac:dyDescent="0.25">
      <c r="A16" s="552"/>
      <c r="B16" s="552"/>
      <c r="C16" s="552"/>
      <c r="D16" s="552"/>
      <c r="E16" s="552"/>
      <c r="F16" s="552"/>
      <c r="G16" s="552"/>
      <c r="H16" s="552"/>
      <c r="I16" s="552"/>
      <c r="J16" s="552"/>
      <c r="K16" s="552"/>
      <c r="L16" s="552"/>
      <c r="M16" s="552"/>
      <c r="N16" s="552"/>
      <c r="O16" s="552"/>
      <c r="P16" s="552"/>
    </row>
    <row r="17" spans="1:16" ht="39.75" customHeight="1" x14ac:dyDescent="0.25">
      <c r="A17" s="552"/>
      <c r="B17" s="552"/>
      <c r="C17" s="552"/>
      <c r="D17" s="552"/>
      <c r="E17" s="552"/>
      <c r="F17" s="552"/>
      <c r="G17" s="552"/>
      <c r="H17" s="552"/>
      <c r="I17" s="552"/>
      <c r="J17" s="552"/>
      <c r="K17" s="552"/>
      <c r="L17" s="552"/>
      <c r="M17" s="552"/>
      <c r="N17" s="552"/>
      <c r="O17" s="552"/>
      <c r="P17" s="552"/>
    </row>
    <row r="18" spans="1:16" ht="39.75" customHeight="1" x14ac:dyDescent="0.25">
      <c r="A18" s="552"/>
      <c r="B18" s="552"/>
      <c r="C18" s="552"/>
      <c r="D18" s="552"/>
      <c r="E18" s="552"/>
      <c r="F18" s="552"/>
      <c r="G18" s="552"/>
      <c r="H18" s="552"/>
      <c r="I18" s="552"/>
      <c r="J18" s="552"/>
      <c r="K18" s="552"/>
      <c r="L18" s="552"/>
      <c r="M18" s="552"/>
      <c r="N18" s="552"/>
      <c r="O18" s="552"/>
      <c r="P18" s="552"/>
    </row>
    <row r="19" spans="1:16" ht="39.75" customHeight="1" x14ac:dyDescent="0.25">
      <c r="A19" s="552"/>
      <c r="B19" s="552"/>
      <c r="C19" s="552"/>
      <c r="D19" s="552"/>
      <c r="E19" s="552"/>
      <c r="F19" s="552"/>
      <c r="G19" s="552"/>
      <c r="H19" s="552"/>
      <c r="I19" s="552"/>
      <c r="J19" s="552"/>
      <c r="K19" s="552"/>
      <c r="L19" s="552"/>
      <c r="M19" s="552"/>
      <c r="N19" s="552"/>
      <c r="O19" s="552"/>
      <c r="P19" s="552"/>
    </row>
    <row r="20" spans="1:16" ht="39.75" customHeight="1" x14ac:dyDescent="0.25">
      <c r="A20" s="552"/>
      <c r="B20" s="552"/>
      <c r="C20" s="552"/>
      <c r="D20" s="552"/>
      <c r="E20" s="552"/>
      <c r="F20" s="552"/>
      <c r="G20" s="552"/>
      <c r="H20" s="552"/>
      <c r="I20" s="552"/>
      <c r="J20" s="552"/>
      <c r="K20" s="552"/>
      <c r="L20" s="552"/>
      <c r="M20" s="552"/>
      <c r="N20" s="552"/>
      <c r="O20" s="552"/>
      <c r="P20" s="552"/>
    </row>
    <row r="21" spans="1:16" ht="39.75" customHeight="1" x14ac:dyDescent="0.25">
      <c r="A21" s="552"/>
      <c r="B21" s="552"/>
      <c r="C21" s="552"/>
      <c r="D21" s="552"/>
      <c r="E21" s="552"/>
      <c r="F21" s="552"/>
      <c r="G21" s="552"/>
      <c r="H21" s="552"/>
      <c r="I21" s="552"/>
      <c r="J21" s="552"/>
      <c r="K21" s="552"/>
      <c r="L21" s="552"/>
      <c r="M21" s="552"/>
      <c r="N21" s="552"/>
      <c r="O21" s="552"/>
      <c r="P21" s="552"/>
    </row>
    <row r="22" spans="1:16" x14ac:dyDescent="0.25">
      <c r="A22" s="204"/>
      <c r="B22" s="204"/>
      <c r="C22" s="204"/>
      <c r="D22" s="204"/>
      <c r="E22" s="204"/>
      <c r="F22" s="204"/>
      <c r="G22" s="204"/>
      <c r="H22" s="204"/>
      <c r="I22" s="204"/>
      <c r="J22" s="204"/>
      <c r="K22" s="204"/>
      <c r="L22" s="204"/>
      <c r="M22" s="204"/>
      <c r="N22" s="204"/>
      <c r="O22" s="204"/>
      <c r="P22" s="204"/>
    </row>
  </sheetData>
  <sheetProtection formatCells="0" formatColumns="0" formatRows="0" insertHyperlinks="0" deleteColumns="0" deleteRows="0" sort="0" autoFilter="0" pivotTables="0"/>
  <mergeCells count="7">
    <mergeCell ref="A5:P21"/>
    <mergeCell ref="A1:C3"/>
    <mergeCell ref="D2:P2"/>
    <mergeCell ref="D3:G3"/>
    <mergeCell ref="H3:K3"/>
    <mergeCell ref="L3:P3"/>
    <mergeCell ref="D1:P1"/>
  </mergeCells>
  <pageMargins left="0.70866141732283472" right="0.70866141732283472" top="0.74803149606299213" bottom="0.74803149606299213" header="0.31496062992125984" footer="0.31496062992125984"/>
  <pageSetup scale="8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9"/>
  <dimension ref="A1:T38"/>
  <sheetViews>
    <sheetView showGridLines="0" view="pageBreakPreview" zoomScaleNormal="90" zoomScaleSheetLayoutView="100" workbookViewId="0">
      <selection activeCell="A27" sqref="A27:J27"/>
    </sheetView>
  </sheetViews>
  <sheetFormatPr baseColWidth="10" defaultColWidth="11.42578125" defaultRowHeight="15" x14ac:dyDescent="0.25"/>
  <cols>
    <col min="1" max="1" width="14.42578125" style="177" customWidth="1"/>
    <col min="2" max="2" width="13.140625" style="91" customWidth="1"/>
    <col min="3" max="3" width="10.28515625" style="91" customWidth="1"/>
    <col min="4" max="9" width="11.42578125" style="91"/>
    <col min="10" max="10" width="42.140625" style="91" customWidth="1"/>
    <col min="11" max="11" width="2.42578125" style="95" hidden="1" customWidth="1"/>
    <col min="12" max="16384" width="11.42578125" style="91"/>
  </cols>
  <sheetData>
    <row r="1" spans="1:20" s="49" customFormat="1" ht="25.5" customHeight="1" x14ac:dyDescent="0.25">
      <c r="A1" s="564"/>
      <c r="B1" s="564"/>
      <c r="C1" s="521" t="s">
        <v>0</v>
      </c>
      <c r="D1" s="522"/>
      <c r="E1" s="522"/>
      <c r="F1" s="522"/>
      <c r="G1" s="522"/>
      <c r="H1" s="522"/>
      <c r="I1" s="522"/>
      <c r="J1" s="522"/>
      <c r="K1" s="522"/>
      <c r="L1" s="522"/>
      <c r="M1" s="522"/>
    </row>
    <row r="2" spans="1:20" s="49" customFormat="1" ht="15.75" customHeight="1" x14ac:dyDescent="0.25">
      <c r="A2" s="564"/>
      <c r="B2" s="564"/>
      <c r="C2" s="568" t="s">
        <v>1</v>
      </c>
      <c r="D2" s="569"/>
      <c r="E2" s="569"/>
      <c r="F2" s="569"/>
      <c r="G2" s="569"/>
      <c r="H2" s="569"/>
      <c r="I2" s="569"/>
      <c r="J2" s="569"/>
      <c r="K2" s="569"/>
      <c r="L2" s="569"/>
      <c r="M2" s="569"/>
    </row>
    <row r="3" spans="1:20" s="49" customFormat="1" ht="15.75" customHeight="1" thickBot="1" x14ac:dyDescent="0.3">
      <c r="A3" s="565"/>
      <c r="B3" s="565"/>
      <c r="C3" s="505" t="str">
        <f>+INSTRUCTIVO!C3</f>
        <v>Código: ACOM-FOR68</v>
      </c>
      <c r="D3" s="505"/>
      <c r="E3" s="505"/>
      <c r="F3" s="505"/>
      <c r="G3" s="556" t="str">
        <f>INSTRUCTIVO!$E$3</f>
        <v>Versión: 1</v>
      </c>
      <c r="H3" s="556"/>
      <c r="I3" s="556"/>
      <c r="J3" s="556"/>
      <c r="K3" s="339" t="str">
        <f>INSTRUCTIVO!$G$3</f>
        <v>Fecha de Emisión: 2026-06-01</v>
      </c>
      <c r="L3" s="566" t="str">
        <f>INSTRUCTIVO!$G$3</f>
        <v>Fecha de Emisión: 2026-06-01</v>
      </c>
      <c r="M3" s="567"/>
    </row>
    <row r="4" spans="1:20" s="90" customFormat="1" ht="8.4499999999999993" customHeight="1" thickTop="1" x14ac:dyDescent="0.25">
      <c r="A4" s="177"/>
      <c r="K4" s="261"/>
    </row>
    <row r="5" spans="1:20" s="90" customFormat="1" ht="25.5" customHeight="1" x14ac:dyDescent="0.25">
      <c r="A5" s="560" t="s">
        <v>76</v>
      </c>
      <c r="B5" s="561"/>
      <c r="C5" s="561"/>
      <c r="D5" s="561"/>
      <c r="E5" s="561"/>
      <c r="F5" s="561"/>
      <c r="G5" s="561"/>
      <c r="H5" s="561"/>
      <c r="I5" s="561"/>
      <c r="J5" s="561"/>
      <c r="K5" s="261"/>
    </row>
    <row r="6" spans="1:20" s="90" customFormat="1" ht="8.4499999999999993" customHeight="1" x14ac:dyDescent="0.25">
      <c r="A6" s="177"/>
      <c r="K6" s="261"/>
    </row>
    <row r="7" spans="1:20" s="39" customFormat="1" ht="28.5" customHeight="1" x14ac:dyDescent="0.25">
      <c r="A7" s="575" t="s">
        <v>77</v>
      </c>
      <c r="B7" s="575"/>
      <c r="C7" s="575"/>
      <c r="D7" s="575"/>
      <c r="E7" s="575"/>
      <c r="F7" s="575"/>
      <c r="G7" s="575"/>
      <c r="H7" s="575"/>
      <c r="I7" s="575"/>
      <c r="J7" s="575"/>
      <c r="K7" s="89"/>
      <c r="L7" s="132"/>
      <c r="M7" s="132"/>
      <c r="N7" s="132"/>
      <c r="O7" s="132"/>
      <c r="P7" s="132"/>
      <c r="Q7" s="132"/>
      <c r="R7" s="89"/>
      <c r="S7" s="89"/>
      <c r="T7" s="89"/>
    </row>
    <row r="8" spans="1:20" ht="33" customHeight="1" thickBot="1" x14ac:dyDescent="0.3">
      <c r="A8" s="579" t="s">
        <v>78</v>
      </c>
      <c r="B8" s="580"/>
      <c r="C8" s="580"/>
      <c r="D8" s="580"/>
      <c r="E8" s="580"/>
      <c r="F8" s="580"/>
      <c r="G8" s="580"/>
      <c r="H8" s="580"/>
      <c r="I8" s="580"/>
      <c r="J8" s="580"/>
      <c r="K8" s="581"/>
    </row>
    <row r="9" spans="1:20" s="93" customFormat="1" ht="36" customHeight="1" thickTop="1" thickBot="1" x14ac:dyDescent="0.3">
      <c r="A9" s="262" t="s">
        <v>33</v>
      </c>
      <c r="B9" s="562" t="s">
        <v>79</v>
      </c>
      <c r="C9" s="562"/>
      <c r="D9" s="562"/>
      <c r="E9" s="562"/>
      <c r="F9" s="562"/>
      <c r="G9" s="562"/>
      <c r="H9" s="562"/>
      <c r="I9" s="562"/>
      <c r="J9" s="563"/>
      <c r="K9" s="92"/>
    </row>
    <row r="10" spans="1:20" s="90" customFormat="1" ht="7.5" customHeight="1" thickTop="1" x14ac:dyDescent="0.25">
      <c r="A10" s="582"/>
      <c r="B10" s="583"/>
      <c r="C10" s="583"/>
      <c r="K10" s="261"/>
    </row>
    <row r="11" spans="1:20" s="90" customFormat="1" ht="14.25" x14ac:dyDescent="0.25">
      <c r="A11" s="472" t="s">
        <v>80</v>
      </c>
      <c r="B11" s="584" t="s">
        <v>81</v>
      </c>
      <c r="C11" s="584"/>
      <c r="D11" s="584"/>
      <c r="E11" s="473"/>
      <c r="F11" s="473"/>
      <c r="G11" s="473"/>
      <c r="H11" s="473"/>
      <c r="I11" s="473"/>
      <c r="J11" s="474"/>
      <c r="K11" s="261"/>
    </row>
    <row r="12" spans="1:20" s="90" customFormat="1" ht="7.5" customHeight="1" x14ac:dyDescent="0.25">
      <c r="A12" s="177"/>
      <c r="J12" s="261"/>
      <c r="K12" s="261"/>
    </row>
    <row r="13" spans="1:20" s="90" customFormat="1" ht="14.25" x14ac:dyDescent="0.25">
      <c r="A13" s="176" t="s">
        <v>82</v>
      </c>
      <c r="B13" s="574" t="s">
        <v>83</v>
      </c>
      <c r="C13" s="574"/>
      <c r="D13" s="574"/>
      <c r="J13" s="261"/>
      <c r="K13" s="261"/>
    </row>
    <row r="14" spans="1:20" s="90" customFormat="1" ht="7.5" customHeight="1" x14ac:dyDescent="0.25">
      <c r="A14" s="177"/>
      <c r="J14" s="261"/>
      <c r="K14" s="261"/>
    </row>
    <row r="15" spans="1:20" s="90" customFormat="1" ht="14.25" x14ac:dyDescent="0.25">
      <c r="A15" s="176" t="s">
        <v>84</v>
      </c>
      <c r="B15" s="574" t="s">
        <v>85</v>
      </c>
      <c r="C15" s="574"/>
      <c r="D15" s="574"/>
      <c r="J15" s="261"/>
      <c r="K15" s="261"/>
    </row>
    <row r="16" spans="1:20" s="90" customFormat="1" ht="7.5" customHeight="1" x14ac:dyDescent="0.25">
      <c r="A16" s="177"/>
      <c r="B16" s="94"/>
      <c r="J16" s="261"/>
      <c r="K16" s="261"/>
    </row>
    <row r="17" spans="1:20" s="90" customFormat="1" ht="14.25" x14ac:dyDescent="0.25">
      <c r="A17" s="176" t="s">
        <v>86</v>
      </c>
      <c r="B17" s="574" t="s">
        <v>87</v>
      </c>
      <c r="C17" s="574"/>
      <c r="D17" s="574"/>
      <c r="E17" s="574"/>
      <c r="F17" s="574"/>
      <c r="G17" s="574"/>
      <c r="H17" s="574"/>
      <c r="J17" s="261"/>
      <c r="K17" s="261"/>
    </row>
    <row r="18" spans="1:20" s="90" customFormat="1" ht="7.5" customHeight="1" x14ac:dyDescent="0.25">
      <c r="A18" s="177"/>
      <c r="B18" s="94"/>
      <c r="J18" s="261"/>
      <c r="K18" s="261"/>
    </row>
    <row r="19" spans="1:20" s="90" customFormat="1" ht="14.25" x14ac:dyDescent="0.25">
      <c r="A19" s="475" t="s">
        <v>88</v>
      </c>
      <c r="B19" s="570" t="s">
        <v>89</v>
      </c>
      <c r="C19" s="570"/>
      <c r="D19" s="570"/>
      <c r="E19" s="570"/>
      <c r="F19" s="570"/>
      <c r="G19" s="570"/>
      <c r="H19" s="570"/>
      <c r="I19" s="476"/>
      <c r="J19" s="477"/>
      <c r="K19" s="261"/>
    </row>
    <row r="20" spans="1:20" s="90" customFormat="1" ht="7.5" customHeight="1" thickBot="1" x14ac:dyDescent="0.3">
      <c r="A20" s="263"/>
      <c r="B20" s="129"/>
      <c r="C20" s="264"/>
      <c r="D20" s="264"/>
      <c r="E20" s="264"/>
      <c r="F20" s="264"/>
      <c r="G20" s="264"/>
      <c r="H20" s="264"/>
      <c r="I20" s="264"/>
      <c r="J20" s="264"/>
      <c r="K20" s="261"/>
    </row>
    <row r="21" spans="1:20" s="93" customFormat="1" ht="42" customHeight="1" thickTop="1" thickBot="1" x14ac:dyDescent="0.3">
      <c r="A21" s="462" t="s">
        <v>90</v>
      </c>
      <c r="B21" s="576" t="s">
        <v>1046</v>
      </c>
      <c r="C21" s="577"/>
      <c r="D21" s="577"/>
      <c r="E21" s="577"/>
      <c r="F21" s="577"/>
      <c r="G21" s="577"/>
      <c r="H21" s="577"/>
      <c r="I21" s="577"/>
      <c r="J21" s="578"/>
      <c r="K21" s="351"/>
    </row>
    <row r="22" spans="1:20" s="127" customFormat="1" ht="12.75" thickTop="1" x14ac:dyDescent="0.25">
      <c r="A22" s="463"/>
      <c r="B22" s="439"/>
      <c r="C22" s="133"/>
      <c r="D22" s="133"/>
      <c r="E22" s="133"/>
      <c r="F22" s="464"/>
      <c r="G22" s="133"/>
      <c r="H22" s="464"/>
      <c r="I22" s="133"/>
      <c r="J22" s="133"/>
      <c r="K22" s="352"/>
      <c r="M22" s="128"/>
      <c r="N22" s="76"/>
      <c r="O22" s="76"/>
      <c r="P22" s="76"/>
      <c r="Q22" s="76"/>
      <c r="R22" s="76"/>
      <c r="S22" s="76"/>
      <c r="T22" s="76"/>
    </row>
    <row r="23" spans="1:20" s="127" customFormat="1" ht="12.75" x14ac:dyDescent="0.2">
      <c r="A23" s="463" t="s">
        <v>1080</v>
      </c>
      <c r="B23" s="586" t="s">
        <v>1051</v>
      </c>
      <c r="C23" s="586"/>
      <c r="D23" s="586"/>
      <c r="E23" s="586"/>
      <c r="F23" s="464"/>
      <c r="G23" s="133"/>
      <c r="H23" s="133"/>
      <c r="I23" s="133"/>
      <c r="J23" s="133"/>
      <c r="K23" s="352"/>
      <c r="M23" s="585"/>
      <c r="N23" s="585"/>
      <c r="O23" s="585"/>
      <c r="P23" s="585"/>
      <c r="Q23" s="585"/>
      <c r="R23" s="585"/>
      <c r="S23" s="76"/>
      <c r="T23" s="76"/>
    </row>
    <row r="24" spans="1:20" s="134" customFormat="1" ht="13.5" thickBot="1" x14ac:dyDescent="0.3">
      <c r="A24" s="463" t="s">
        <v>1081</v>
      </c>
      <c r="B24" s="587" t="s">
        <v>742</v>
      </c>
      <c r="C24" s="587"/>
      <c r="D24" s="587"/>
      <c r="E24" s="587"/>
      <c r="F24" s="587"/>
      <c r="G24" s="587"/>
      <c r="H24" s="266"/>
      <c r="I24" s="133"/>
      <c r="J24" s="133"/>
      <c r="K24" s="353"/>
    </row>
    <row r="25" spans="1:20" s="127" customFormat="1" ht="34.5" customHeight="1" thickTop="1" thickBot="1" x14ac:dyDescent="0.3">
      <c r="A25" s="268"/>
      <c r="B25" s="589" t="s">
        <v>97</v>
      </c>
      <c r="C25" s="590"/>
      <c r="D25" s="590"/>
      <c r="E25" s="590"/>
      <c r="F25" s="590"/>
      <c r="G25" s="590"/>
      <c r="H25" s="590"/>
      <c r="I25" s="590"/>
      <c r="J25" s="591"/>
      <c r="K25" s="253"/>
      <c r="M25" s="128"/>
      <c r="N25" s="76"/>
      <c r="O25" s="76"/>
      <c r="P25" s="76"/>
      <c r="Q25" s="76"/>
      <c r="R25" s="76"/>
      <c r="S25" s="76"/>
      <c r="T25" s="76"/>
    </row>
    <row r="26" spans="1:20" s="127" customFormat="1" ht="30" customHeight="1" thickTop="1" x14ac:dyDescent="0.25">
      <c r="A26" s="265"/>
      <c r="B26" s="573" t="s">
        <v>1125</v>
      </c>
      <c r="C26" s="573"/>
      <c r="D26" s="573"/>
      <c r="E26" s="573"/>
      <c r="F26" s="573"/>
      <c r="G26" s="573"/>
      <c r="H26" s="573"/>
      <c r="I26" s="573"/>
      <c r="J26" s="573"/>
    </row>
    <row r="27" spans="1:20" s="127" customFormat="1" ht="12" x14ac:dyDescent="0.25">
      <c r="A27" s="588"/>
      <c r="B27" s="588"/>
      <c r="C27" s="588"/>
      <c r="D27" s="588"/>
      <c r="E27" s="588"/>
      <c r="F27" s="588"/>
      <c r="G27" s="588"/>
      <c r="H27" s="588"/>
      <c r="I27" s="588"/>
      <c r="J27" s="588"/>
    </row>
    <row r="28" spans="1:20" s="95" customFormat="1" x14ac:dyDescent="0.25">
      <c r="A28" s="571" t="s">
        <v>98</v>
      </c>
      <c r="B28" s="572"/>
      <c r="C28" s="572"/>
      <c r="D28" s="572"/>
      <c r="E28" s="572"/>
      <c r="F28" s="572"/>
      <c r="G28" s="572"/>
      <c r="H28" s="572"/>
      <c r="I28" s="572"/>
      <c r="J28" s="572"/>
      <c r="L28" s="91"/>
      <c r="M28" s="91"/>
      <c r="N28" s="91"/>
      <c r="O28" s="91"/>
      <c r="P28" s="91"/>
      <c r="Q28" s="91"/>
      <c r="R28" s="91"/>
      <c r="S28" s="91"/>
      <c r="T28" s="91"/>
    </row>
    <row r="29" spans="1:20" s="95" customFormat="1" ht="14.25" x14ac:dyDescent="0.25">
      <c r="A29" s="193"/>
      <c r="B29" s="26"/>
      <c r="C29" s="26"/>
      <c r="D29" s="26"/>
      <c r="E29" s="26"/>
      <c r="F29" s="26"/>
      <c r="G29" s="26"/>
      <c r="H29" s="26"/>
      <c r="I29" s="26"/>
      <c r="J29" s="26"/>
      <c r="L29" s="91"/>
      <c r="M29" s="91"/>
      <c r="N29" s="91"/>
      <c r="O29" s="91"/>
      <c r="P29" s="91"/>
      <c r="Q29" s="91"/>
      <c r="R29" s="91"/>
      <c r="S29" s="91"/>
      <c r="T29" s="91"/>
    </row>
    <row r="30" spans="1:20" s="95" customFormat="1" ht="14.25" x14ac:dyDescent="0.25">
      <c r="A30" s="193" t="s">
        <v>99</v>
      </c>
      <c r="B30" s="26" t="s">
        <v>100</v>
      </c>
      <c r="C30" s="26"/>
      <c r="D30" s="26"/>
      <c r="E30" s="26"/>
      <c r="F30" s="26"/>
      <c r="G30" s="26"/>
      <c r="H30" s="26"/>
      <c r="I30" s="26"/>
      <c r="J30" s="26"/>
      <c r="L30" s="91"/>
      <c r="M30" s="91"/>
      <c r="N30" s="91"/>
      <c r="O30" s="91"/>
      <c r="P30" s="91"/>
      <c r="Q30" s="91"/>
      <c r="R30" s="91"/>
      <c r="S30" s="91"/>
      <c r="T30" s="91"/>
    </row>
    <row r="31" spans="1:20" s="95" customFormat="1" ht="14.25" x14ac:dyDescent="0.25">
      <c r="A31" s="193" t="s">
        <v>101</v>
      </c>
      <c r="B31" s="160" t="s">
        <v>102</v>
      </c>
      <c r="C31" s="26"/>
      <c r="D31" s="26"/>
      <c r="E31" s="26"/>
      <c r="F31" s="26"/>
      <c r="G31" s="26"/>
      <c r="H31" s="26"/>
      <c r="I31" s="26"/>
      <c r="J31" s="26"/>
      <c r="L31" s="91"/>
      <c r="M31" s="91"/>
      <c r="N31" s="91"/>
      <c r="O31" s="91"/>
      <c r="P31" s="91"/>
      <c r="Q31" s="91"/>
      <c r="R31" s="91"/>
      <c r="S31" s="91"/>
      <c r="T31" s="91"/>
    </row>
    <row r="32" spans="1:20" s="95" customFormat="1" ht="14.25" x14ac:dyDescent="0.25">
      <c r="A32" s="193" t="s">
        <v>103</v>
      </c>
      <c r="B32" s="160" t="s">
        <v>104</v>
      </c>
      <c r="C32" s="26"/>
      <c r="D32" s="26"/>
      <c r="E32" s="26"/>
      <c r="F32" s="26"/>
      <c r="G32" s="26"/>
      <c r="H32" s="26"/>
      <c r="I32" s="26"/>
      <c r="J32" s="26"/>
      <c r="L32" s="91"/>
      <c r="M32" s="91"/>
      <c r="N32" s="91"/>
      <c r="O32" s="91"/>
      <c r="P32" s="91"/>
      <c r="Q32" s="91"/>
      <c r="R32" s="91"/>
      <c r="S32" s="91"/>
      <c r="T32" s="91"/>
    </row>
    <row r="33" spans="1:20" s="95" customFormat="1" ht="14.25" x14ac:dyDescent="0.25">
      <c r="A33" s="193" t="s">
        <v>105</v>
      </c>
      <c r="B33" s="159" t="s">
        <v>106</v>
      </c>
      <c r="C33" s="160"/>
      <c r="D33" s="160"/>
      <c r="E33" s="26"/>
      <c r="F33" s="26"/>
      <c r="G33" s="26"/>
      <c r="H33" s="26"/>
      <c r="I33" s="26"/>
      <c r="J33" s="26"/>
      <c r="L33" s="91"/>
      <c r="M33" s="91"/>
      <c r="N33" s="91"/>
      <c r="O33" s="91"/>
      <c r="P33" s="91"/>
      <c r="Q33" s="91"/>
      <c r="R33" s="91"/>
      <c r="S33" s="91"/>
      <c r="T33" s="91"/>
    </row>
    <row r="34" spans="1:20" s="95" customFormat="1" ht="14.25" x14ac:dyDescent="0.25">
      <c r="A34" s="193" t="s">
        <v>107</v>
      </c>
      <c r="B34" s="159" t="s">
        <v>108</v>
      </c>
      <c r="C34" s="269"/>
      <c r="D34" s="270"/>
      <c r="E34" s="26"/>
      <c r="F34" s="26"/>
      <c r="G34" s="26"/>
      <c r="H34" s="26"/>
      <c r="I34" s="26"/>
      <c r="J34" s="26"/>
      <c r="L34" s="91"/>
      <c r="M34" s="91"/>
      <c r="N34" s="91"/>
      <c r="O34" s="91"/>
      <c r="P34" s="91"/>
      <c r="Q34" s="91"/>
      <c r="R34" s="91"/>
      <c r="S34" s="91"/>
      <c r="T34" s="91"/>
    </row>
    <row r="35" spans="1:20" s="95" customFormat="1" ht="14.25" x14ac:dyDescent="0.25">
      <c r="A35" s="193" t="s">
        <v>109</v>
      </c>
      <c r="B35" s="296" t="s">
        <v>110</v>
      </c>
      <c r="C35" s="26"/>
      <c r="D35" s="26"/>
      <c r="E35" s="26"/>
      <c r="F35" s="26"/>
      <c r="G35" s="26"/>
      <c r="H35" s="26"/>
      <c r="I35" s="26"/>
      <c r="J35" s="26"/>
      <c r="L35" s="91"/>
      <c r="M35" s="91"/>
      <c r="N35" s="91"/>
      <c r="O35" s="91"/>
      <c r="P35" s="91"/>
      <c r="Q35" s="91"/>
      <c r="R35" s="91"/>
      <c r="S35" s="91"/>
      <c r="T35" s="91"/>
    </row>
    <row r="36" spans="1:20" s="95" customFormat="1" x14ac:dyDescent="0.25">
      <c r="A36" s="177"/>
      <c r="B36" s="90"/>
      <c r="C36" s="90"/>
      <c r="D36" s="90"/>
      <c r="E36" s="90"/>
      <c r="F36" s="90"/>
      <c r="G36" s="90"/>
      <c r="H36" s="90"/>
      <c r="I36" s="90"/>
      <c r="J36" s="90"/>
      <c r="L36" s="91"/>
      <c r="M36" s="91"/>
      <c r="N36" s="91"/>
      <c r="O36" s="91"/>
      <c r="P36" s="91"/>
      <c r="Q36" s="91"/>
      <c r="R36" s="91"/>
      <c r="S36" s="91"/>
      <c r="T36" s="91"/>
    </row>
    <row r="38" spans="1:20" s="95" customFormat="1" ht="14.25" x14ac:dyDescent="0.25">
      <c r="A38" s="178"/>
      <c r="B38" s="96"/>
      <c r="C38" s="96"/>
      <c r="D38" s="96"/>
      <c r="E38" s="96"/>
      <c r="F38" s="96"/>
      <c r="G38" s="96"/>
      <c r="H38" s="96"/>
      <c r="I38" s="96"/>
      <c r="J38" s="96"/>
      <c r="L38" s="91"/>
      <c r="M38" s="91"/>
      <c r="N38" s="91"/>
      <c r="O38" s="91"/>
      <c r="P38" s="91"/>
      <c r="Q38" s="91"/>
      <c r="R38" s="91"/>
      <c r="S38" s="91"/>
      <c r="T38" s="91"/>
    </row>
  </sheetData>
  <mergeCells count="24">
    <mergeCell ref="M23:R23"/>
    <mergeCell ref="B23:E23"/>
    <mergeCell ref="B24:G24"/>
    <mergeCell ref="A27:J27"/>
    <mergeCell ref="B25:J25"/>
    <mergeCell ref="B19:H19"/>
    <mergeCell ref="A28:J28"/>
    <mergeCell ref="B26:J26"/>
    <mergeCell ref="B13:D13"/>
    <mergeCell ref="A7:J7"/>
    <mergeCell ref="B15:D15"/>
    <mergeCell ref="B21:J21"/>
    <mergeCell ref="B17:H17"/>
    <mergeCell ref="A8:K8"/>
    <mergeCell ref="A10:C10"/>
    <mergeCell ref="B11:D11"/>
    <mergeCell ref="A5:J5"/>
    <mergeCell ref="B9:J9"/>
    <mergeCell ref="G3:J3"/>
    <mergeCell ref="C1:M1"/>
    <mergeCell ref="A1:B3"/>
    <mergeCell ref="C3:F3"/>
    <mergeCell ref="L3:M3"/>
    <mergeCell ref="C2:M2"/>
  </mergeCells>
  <hyperlinks>
    <hyperlink ref="B15" location="'A3'!Títulos_a_imprimir" display="Modalidad Fabricar exportar" xr:uid="{00000000-0004-0000-0300-000009000000}"/>
    <hyperlink ref="B35" location="'F'!Área_de_impresión" display="Autorizaciones" xr:uid="{00000000-0004-0000-0300-00000A000000}"/>
    <hyperlink ref="B13" location="'A2'!Área_de_impresión" display="Modalidad Fabricar y vender " xr:uid="{00000000-0004-0000-0300-00000B000000}"/>
    <hyperlink ref="B19" location="'PROTECCIÓN 2085'!A1" display="Formato de Protección de información no - divulgada (DECRETO 2085/2002)" xr:uid="{00000000-0004-0000-0300-000011000000}"/>
    <hyperlink ref="B11" location="'A1'!A1" display="Modalidad Importar y vender  " xr:uid="{00000000-0004-0000-0300-000014000000}"/>
    <hyperlink ref="A11" location="'A1'!A1" display="A 1" xr:uid="{00000000-0004-0000-0300-000015000000}"/>
    <hyperlink ref="A13" location="'A2'!A1" display="A 2" xr:uid="{00000000-0004-0000-0300-000016000000}"/>
    <hyperlink ref="B13:D13" location="'A2'!A1" display="Modalidad Fabricar y vender " xr:uid="{00000000-0004-0000-0300-000017000000}"/>
    <hyperlink ref="B15:D15" location="'A3'!A1" display="Modalidad Fabricar exportar" xr:uid="{00000000-0004-0000-0300-000018000000}"/>
    <hyperlink ref="A15" location="'A3'!A1" display="A 3" xr:uid="{00000000-0004-0000-0300-000019000000}"/>
    <hyperlink ref="A17" location="'A4'!A1" display="A 4" xr:uid="{00000000-0004-0000-0300-00001A000000}"/>
    <hyperlink ref="B17:E17" location="'A4'!A1" display="Modalidad Importar, Semielaborar y Vender" xr:uid="{00000000-0004-0000-0300-00001B000000}"/>
    <hyperlink ref="B19:H19" location="'A5'!A1" display="Formato de Protección de información no - divulgada (Decreto 2085 de 2002)" xr:uid="{00000000-0004-0000-0300-00001C000000}"/>
    <hyperlink ref="A19" location="'A5'!A1" display="A 5" xr:uid="{00000000-0004-0000-0300-00001D000000}"/>
    <hyperlink ref="B32" r:id="rId1" xr:uid="{00000000-0004-0000-0300-000023000000}"/>
    <hyperlink ref="B24" location="'D6'!Área_de_impresión" display="Cambio de razón social del titular/ importador/ fabricante/ envasador/ empacador / acondicionador" xr:uid="{00000000-0004-0000-0300-000030000000}"/>
    <hyperlink ref="B31" location="'E 1'!Área_de_impresión" display="Certificados de exclusión IVA" xr:uid="{00000000-0004-0000-0300-000034000000}"/>
    <hyperlink ref="B34" location="'E 4'!Área_de_impresión" display="Certificación sin Registro Sanitario" xr:uid="{00000000-0004-0000-0300-000035000000}"/>
    <hyperlink ref="B33" location="'E 3'!A1" display="Certificación con Registro Sanitario" xr:uid="{00000000-0004-0000-0300-000036000000}"/>
    <hyperlink ref="B17:H17" location="' A4'!Área_de_impresión" display="Modalidad Importar, Semielaborar y Vender  o   Modalidad Importar, Envasar y Vender" xr:uid="{00000000-0004-0000-0300-00003B000000}"/>
    <hyperlink ref="B11:D11" location="'A1'!A1" display="Modalidad Importar y vender  " xr:uid="{00000000-0004-0000-0300-00003D000000}"/>
    <hyperlink ref="B26:J26" r:id="rId2" display="Productos Biológicos : Dirijase a formulario de solicitud de modificaciones al registro sanitario de Productos Biológicos con Código: ASS-RSA-FM075 y la Guía para solicitud de modificaciones de productos biológicos con código: ASS-RSA-GU49." xr:uid="{00000000-0004-0000-0300-00003E000000}"/>
    <hyperlink ref="B33:D33" location="'E 3'!Área_de_impresión" display="Certificación con Registro Sanitario" xr:uid="{00000000-0004-0000-0300-000040000000}"/>
    <hyperlink ref="B23:E23" location="'C19'!Área_de_impresión" display="MODIFICACIONES POR ASPECTOS DE CALIDAD" xr:uid="{267A5A1E-9C42-405E-9AE2-92FA9FF8AE63}"/>
    <hyperlink ref="B24:G24" location="'D 13'!A1" display=" MODIFICACIÓN DE ASPECTOS ADMINISTRATIVOS - LEGALES " xr:uid="{F1125A00-1A85-4FDC-9421-2F99621C6D03}"/>
  </hyperlinks>
  <printOptions horizontalCentered="1"/>
  <pageMargins left="0.23622047244094491" right="0.23622047244094491" top="0.74803149606299213" bottom="0.74803149606299213" header="0.31496062992125984" footer="0.31496062992125984"/>
  <pageSetup scale="59" orientation="portrait" r:id="rId3"/>
  <headerFooter alignWithMargins="0">
    <oddFooter>&amp;RPágina &amp;P de &amp;N</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B3:AR81"/>
  <sheetViews>
    <sheetView workbookViewId="0">
      <selection activeCell="B6" sqref="B6"/>
    </sheetView>
  </sheetViews>
  <sheetFormatPr baseColWidth="10" defaultColWidth="11.42578125" defaultRowHeight="15" x14ac:dyDescent="0.25"/>
  <cols>
    <col min="2" max="2" width="36.85546875" customWidth="1"/>
    <col min="3" max="3" width="2.85546875" customWidth="1"/>
    <col min="4" max="4" width="32" customWidth="1"/>
    <col min="5" max="5" width="2.85546875" customWidth="1"/>
    <col min="6" max="6" width="31.42578125" customWidth="1"/>
    <col min="7" max="7" width="2.85546875" customWidth="1"/>
    <col min="8" max="8" width="37.42578125" customWidth="1"/>
    <col min="9" max="9" width="2.85546875" customWidth="1"/>
    <col min="11" max="11" width="61.7109375" customWidth="1"/>
    <col min="12" max="12" width="19" customWidth="1"/>
    <col min="13" max="13" width="18.28515625" customWidth="1"/>
    <col min="14" max="14" width="31.7109375" customWidth="1"/>
    <col min="15" max="15" width="26.28515625" customWidth="1"/>
    <col min="16" max="16" width="19.5703125" customWidth="1"/>
    <col min="17" max="17" width="20" customWidth="1"/>
    <col min="18" max="18" width="19.28515625" customWidth="1"/>
    <col min="19" max="19" width="32.7109375" customWidth="1"/>
    <col min="20" max="20" width="27.28515625" customWidth="1"/>
    <col min="21" max="21" width="20.5703125" customWidth="1"/>
    <col min="22" max="22" width="20" customWidth="1"/>
    <col min="23" max="23" width="19.28515625" customWidth="1"/>
    <col min="24" max="24" width="32.7109375" customWidth="1"/>
    <col min="25" max="25" width="28.28515625" customWidth="1"/>
    <col min="26" max="26" width="21.5703125" customWidth="1"/>
    <col min="27" max="27" width="21" customWidth="1"/>
    <col min="28" max="28" width="33.7109375" customWidth="1"/>
    <col min="29" max="29" width="28.28515625" customWidth="1"/>
    <col min="30" max="30" width="21.5703125" customWidth="1"/>
    <col min="31" max="31" width="20.28515625" customWidth="1"/>
    <col min="32" max="32" width="33.7109375" customWidth="1"/>
    <col min="33" max="33" width="28.28515625" customWidth="1"/>
    <col min="34" max="34" width="21.5703125" customWidth="1"/>
    <col min="35" max="35" width="20.28515625" customWidth="1"/>
    <col min="36" max="36" width="33.7109375" customWidth="1"/>
    <col min="37" max="37" width="28.28515625" customWidth="1"/>
    <col min="38" max="38" width="21" customWidth="1"/>
    <col min="39" max="39" width="20.28515625" customWidth="1"/>
    <col min="40" max="40" width="21" customWidth="1"/>
  </cols>
  <sheetData>
    <row r="3" spans="2:44" ht="81" customHeight="1" thickBot="1" x14ac:dyDescent="0.3">
      <c r="B3" s="8" t="s">
        <v>111</v>
      </c>
      <c r="D3" t="s">
        <v>112</v>
      </c>
      <c r="F3" t="s">
        <v>113</v>
      </c>
      <c r="H3" t="s">
        <v>114</v>
      </c>
      <c r="K3" s="106" t="s">
        <v>115</v>
      </c>
      <c r="L3" s="106" t="s">
        <v>116</v>
      </c>
      <c r="M3" s="111" t="s">
        <v>117</v>
      </c>
      <c r="N3" s="106" t="s">
        <v>118</v>
      </c>
      <c r="O3" s="106" t="s">
        <v>119</v>
      </c>
      <c r="P3" t="s">
        <v>120</v>
      </c>
      <c r="Q3" t="s">
        <v>121</v>
      </c>
      <c r="R3" s="106" t="s">
        <v>122</v>
      </c>
      <c r="S3" s="106" t="s">
        <v>123</v>
      </c>
      <c r="T3" s="106" t="s">
        <v>124</v>
      </c>
      <c r="U3" s="106" t="s">
        <v>125</v>
      </c>
      <c r="V3" s="106" t="s">
        <v>126</v>
      </c>
      <c r="W3" s="106" t="s">
        <v>127</v>
      </c>
      <c r="X3" s="106" t="s">
        <v>128</v>
      </c>
      <c r="Y3" s="106" t="s">
        <v>129</v>
      </c>
      <c r="Z3" t="s">
        <v>130</v>
      </c>
      <c r="AA3" t="s">
        <v>131</v>
      </c>
      <c r="AB3" t="s">
        <v>132</v>
      </c>
      <c r="AC3" t="s">
        <v>133</v>
      </c>
      <c r="AD3" t="s">
        <v>134</v>
      </c>
      <c r="AE3" t="s">
        <v>135</v>
      </c>
      <c r="AF3" t="s">
        <v>136</v>
      </c>
      <c r="AG3" t="s">
        <v>137</v>
      </c>
      <c r="AH3" t="s">
        <v>138</v>
      </c>
      <c r="AI3" t="s">
        <v>139</v>
      </c>
      <c r="AJ3" t="s">
        <v>140</v>
      </c>
      <c r="AK3" t="s">
        <v>141</v>
      </c>
      <c r="AL3" t="s">
        <v>142</v>
      </c>
      <c r="AM3" t="s">
        <v>143</v>
      </c>
      <c r="AN3" t="s">
        <v>144</v>
      </c>
    </row>
    <row r="4" spans="2:44" ht="27.75" customHeight="1" x14ac:dyDescent="0.25">
      <c r="B4" s="1" t="s">
        <v>145</v>
      </c>
      <c r="D4" s="9" t="s">
        <v>146</v>
      </c>
      <c r="F4" t="s">
        <v>29</v>
      </c>
      <c r="H4" s="9" t="s">
        <v>147</v>
      </c>
      <c r="K4" s="104" t="s">
        <v>148</v>
      </c>
      <c r="L4" s="97">
        <v>1001</v>
      </c>
      <c r="M4" s="100" t="s">
        <v>149</v>
      </c>
      <c r="N4" s="113" t="s">
        <v>150</v>
      </c>
      <c r="O4" s="109">
        <v>1001</v>
      </c>
      <c r="P4" s="114"/>
      <c r="Q4" s="115"/>
      <c r="R4" s="112" t="s">
        <v>151</v>
      </c>
      <c r="S4" s="74">
        <v>1003</v>
      </c>
      <c r="T4" s="112" t="s">
        <v>152</v>
      </c>
      <c r="U4" s="74">
        <v>1001</v>
      </c>
      <c r="V4" s="119" t="s">
        <v>153</v>
      </c>
      <c r="W4" s="117" t="s">
        <v>154</v>
      </c>
      <c r="X4" s="123" t="s">
        <v>155</v>
      </c>
      <c r="Y4" s="121" t="s">
        <v>156</v>
      </c>
    </row>
    <row r="5" spans="2:44" ht="40.5" customHeight="1" thickBot="1" x14ac:dyDescent="0.3">
      <c r="B5" s="9"/>
      <c r="D5" s="1" t="s">
        <v>157</v>
      </c>
      <c r="F5" t="s">
        <v>158</v>
      </c>
      <c r="G5" s="1"/>
      <c r="H5" s="1" t="s">
        <v>159</v>
      </c>
      <c r="K5" s="107" t="s">
        <v>160</v>
      </c>
      <c r="L5" s="74">
        <v>1001</v>
      </c>
      <c r="M5" s="75" t="s">
        <v>161</v>
      </c>
      <c r="N5" s="105" t="s">
        <v>162</v>
      </c>
      <c r="O5" s="110">
        <v>1001</v>
      </c>
      <c r="P5" s="102"/>
      <c r="Q5" s="103"/>
      <c r="R5" s="112" t="s">
        <v>163</v>
      </c>
      <c r="S5" s="74">
        <v>1003</v>
      </c>
      <c r="T5" s="112" t="s">
        <v>164</v>
      </c>
      <c r="U5" s="74">
        <v>1001</v>
      </c>
      <c r="V5" s="120" t="s">
        <v>165</v>
      </c>
      <c r="W5" s="118" t="s">
        <v>166</v>
      </c>
      <c r="X5" s="123" t="s">
        <v>167</v>
      </c>
      <c r="Y5" s="122" t="s">
        <v>156</v>
      </c>
    </row>
    <row r="6" spans="2:44" ht="50.25" customHeight="1" thickBot="1" x14ac:dyDescent="0.3">
      <c r="B6" s="1"/>
      <c r="D6" s="9" t="s">
        <v>168</v>
      </c>
      <c r="F6" t="s">
        <v>147</v>
      </c>
      <c r="H6" s="1" t="s">
        <v>48</v>
      </c>
      <c r="K6" s="104" t="s">
        <v>169</v>
      </c>
      <c r="L6" s="98" t="s">
        <v>170</v>
      </c>
      <c r="M6" s="101"/>
      <c r="N6" s="104" t="s">
        <v>171</v>
      </c>
      <c r="O6" s="78" t="s">
        <v>170</v>
      </c>
      <c r="P6" s="102"/>
      <c r="Q6" s="103"/>
      <c r="R6" s="112" t="s">
        <v>172</v>
      </c>
      <c r="S6" s="78" t="s">
        <v>170</v>
      </c>
      <c r="T6" s="112" t="s">
        <v>173</v>
      </c>
      <c r="U6" s="74">
        <v>1001</v>
      </c>
    </row>
    <row r="7" spans="2:44" ht="60" x14ac:dyDescent="0.25">
      <c r="B7" s="9" t="s">
        <v>174</v>
      </c>
      <c r="D7" s="1" t="s">
        <v>175</v>
      </c>
      <c r="H7" s="1" t="s">
        <v>176</v>
      </c>
      <c r="K7" s="106"/>
      <c r="L7" s="106"/>
      <c r="N7" s="299" t="s">
        <v>177</v>
      </c>
      <c r="O7" s="298" t="s">
        <v>178</v>
      </c>
      <c r="T7" s="112" t="s">
        <v>179</v>
      </c>
      <c r="U7" s="74">
        <v>1001</v>
      </c>
    </row>
    <row r="8" spans="2:44" ht="60" x14ac:dyDescent="0.25">
      <c r="B8" s="9" t="s">
        <v>180</v>
      </c>
      <c r="D8" t="s">
        <v>181</v>
      </c>
      <c r="N8" s="104" t="s">
        <v>182</v>
      </c>
      <c r="O8" s="298" t="s">
        <v>183</v>
      </c>
      <c r="T8" s="112" t="s">
        <v>184</v>
      </c>
      <c r="U8" s="74" t="s">
        <v>170</v>
      </c>
    </row>
    <row r="9" spans="2:44" ht="60" x14ac:dyDescent="0.25">
      <c r="B9" s="1" t="s">
        <v>185</v>
      </c>
      <c r="N9" s="299" t="s">
        <v>186</v>
      </c>
      <c r="O9" s="298" t="s">
        <v>187</v>
      </c>
      <c r="T9" s="112" t="s">
        <v>188</v>
      </c>
      <c r="U9" s="74" t="s">
        <v>170</v>
      </c>
    </row>
    <row r="10" spans="2:44" ht="75" x14ac:dyDescent="0.25">
      <c r="B10" s="1" t="s">
        <v>189</v>
      </c>
      <c r="N10" s="299" t="s">
        <v>190</v>
      </c>
      <c r="O10" s="298" t="s">
        <v>191</v>
      </c>
      <c r="T10" s="299" t="s">
        <v>177</v>
      </c>
      <c r="U10" s="298" t="s">
        <v>178</v>
      </c>
    </row>
    <row r="11" spans="2:44" ht="72" x14ac:dyDescent="0.25">
      <c r="B11" s="1" t="s">
        <v>192</v>
      </c>
      <c r="T11" s="104" t="s">
        <v>182</v>
      </c>
      <c r="U11" s="298" t="s">
        <v>183</v>
      </c>
    </row>
    <row r="12" spans="2:44" ht="75" x14ac:dyDescent="0.25">
      <c r="B12" s="1" t="s">
        <v>193</v>
      </c>
      <c r="T12" s="299" t="s">
        <v>186</v>
      </c>
      <c r="U12" s="298" t="s">
        <v>187</v>
      </c>
    </row>
    <row r="13" spans="2:44" ht="90" x14ac:dyDescent="0.25">
      <c r="B13" s="1" t="s">
        <v>194</v>
      </c>
      <c r="T13" s="299" t="s">
        <v>190</v>
      </c>
      <c r="U13" s="298" t="s">
        <v>191</v>
      </c>
    </row>
    <row r="14" spans="2:44" x14ac:dyDescent="0.25">
      <c r="B14" s="1" t="s">
        <v>195</v>
      </c>
    </row>
    <row r="15" spans="2:44" x14ac:dyDescent="0.25">
      <c r="B15" s="1" t="s">
        <v>1033</v>
      </c>
      <c r="AR15" t="s">
        <v>196</v>
      </c>
    </row>
    <row r="16" spans="2:44" x14ac:dyDescent="0.25">
      <c r="AR16" t="s">
        <v>196</v>
      </c>
    </row>
    <row r="18" spans="2:44" x14ac:dyDescent="0.25">
      <c r="B18" t="s">
        <v>197</v>
      </c>
      <c r="D18" t="s">
        <v>198</v>
      </c>
      <c r="F18" t="s">
        <v>199</v>
      </c>
      <c r="AR18" t="s">
        <v>196</v>
      </c>
    </row>
    <row r="19" spans="2:44" x14ac:dyDescent="0.25">
      <c r="B19" t="s">
        <v>200</v>
      </c>
      <c r="D19" t="s">
        <v>201</v>
      </c>
      <c r="F19" t="s">
        <v>202</v>
      </c>
    </row>
    <row r="20" spans="2:44" x14ac:dyDescent="0.25">
      <c r="B20" t="s">
        <v>203</v>
      </c>
      <c r="D20" t="s">
        <v>204</v>
      </c>
      <c r="F20" t="s">
        <v>205</v>
      </c>
      <c r="AR20" t="s">
        <v>196</v>
      </c>
    </row>
    <row r="22" spans="2:44" x14ac:dyDescent="0.25">
      <c r="B22" t="s">
        <v>206</v>
      </c>
      <c r="D22" t="s">
        <v>207</v>
      </c>
      <c r="F22" t="s">
        <v>208</v>
      </c>
      <c r="AR22" t="s">
        <v>196</v>
      </c>
    </row>
    <row r="23" spans="2:44" x14ac:dyDescent="0.25">
      <c r="B23" s="9" t="s">
        <v>209</v>
      </c>
      <c r="D23" t="s">
        <v>210</v>
      </c>
      <c r="F23" s="13" t="s">
        <v>211</v>
      </c>
      <c r="G23" s="12"/>
      <c r="AR23" t="s">
        <v>196</v>
      </c>
    </row>
    <row r="24" spans="2:44" x14ac:dyDescent="0.25">
      <c r="B24" s="1" t="s">
        <v>212</v>
      </c>
      <c r="D24" s="13" t="s">
        <v>213</v>
      </c>
      <c r="F24" s="13" t="s">
        <v>214</v>
      </c>
      <c r="G24" s="12"/>
      <c r="AR24" t="s">
        <v>196</v>
      </c>
    </row>
    <row r="25" spans="2:44" x14ac:dyDescent="0.25">
      <c r="B25" s="9" t="s">
        <v>215</v>
      </c>
      <c r="D25" s="13" t="s">
        <v>216</v>
      </c>
      <c r="F25" s="13" t="s">
        <v>159</v>
      </c>
      <c r="AR25" t="s">
        <v>196</v>
      </c>
    </row>
    <row r="26" spans="2:44" x14ac:dyDescent="0.25">
      <c r="B26" s="1" t="s">
        <v>217</v>
      </c>
      <c r="D26" s="13" t="s">
        <v>218</v>
      </c>
      <c r="F26" s="13" t="s">
        <v>147</v>
      </c>
    </row>
    <row r="27" spans="2:44" x14ac:dyDescent="0.25">
      <c r="B27" s="9" t="s">
        <v>219</v>
      </c>
      <c r="D27" s="13" t="s">
        <v>220</v>
      </c>
      <c r="H27" s="12"/>
    </row>
    <row r="28" spans="2:44" x14ac:dyDescent="0.25">
      <c r="B28" s="1" t="s">
        <v>221</v>
      </c>
      <c r="AR28" t="s">
        <v>196</v>
      </c>
    </row>
    <row r="29" spans="2:44" x14ac:dyDescent="0.25">
      <c r="B29" s="1" t="s">
        <v>222</v>
      </c>
      <c r="D29" t="s">
        <v>223</v>
      </c>
      <c r="F29" t="s">
        <v>61</v>
      </c>
    </row>
    <row r="30" spans="2:44" x14ac:dyDescent="0.25">
      <c r="B30" s="1" t="s">
        <v>224</v>
      </c>
      <c r="D30" s="9" t="s">
        <v>225</v>
      </c>
      <c r="F30" t="s">
        <v>1084</v>
      </c>
    </row>
    <row r="31" spans="2:44" x14ac:dyDescent="0.25">
      <c r="B31" s="1" t="s">
        <v>226</v>
      </c>
      <c r="D31" s="1" t="s">
        <v>227</v>
      </c>
      <c r="F31" t="s">
        <v>228</v>
      </c>
    </row>
    <row r="32" spans="2:44" x14ac:dyDescent="0.25">
      <c r="B32" s="1" t="s">
        <v>229</v>
      </c>
      <c r="D32" s="9" t="s">
        <v>230</v>
      </c>
      <c r="F32" t="s">
        <v>231</v>
      </c>
      <c r="AR32" t="s">
        <v>196</v>
      </c>
    </row>
    <row r="33" spans="2:6" x14ac:dyDescent="0.25">
      <c r="B33" s="1" t="s">
        <v>92</v>
      </c>
      <c r="D33" s="1" t="s">
        <v>232</v>
      </c>
      <c r="F33" t="s">
        <v>233</v>
      </c>
    </row>
    <row r="34" spans="2:6" x14ac:dyDescent="0.25">
      <c r="B34" s="1" t="s">
        <v>234</v>
      </c>
    </row>
    <row r="35" spans="2:6" x14ac:dyDescent="0.25">
      <c r="B35" s="9" t="s">
        <v>57</v>
      </c>
      <c r="D35" t="s">
        <v>235</v>
      </c>
    </row>
    <row r="36" spans="2:6" x14ac:dyDescent="0.25">
      <c r="B36" s="1" t="s">
        <v>96</v>
      </c>
      <c r="D36" s="9" t="s">
        <v>236</v>
      </c>
    </row>
    <row r="37" spans="2:6" x14ac:dyDescent="0.25">
      <c r="B37" s="1" t="s">
        <v>237</v>
      </c>
      <c r="D37" s="1" t="s">
        <v>238</v>
      </c>
    </row>
    <row r="38" spans="2:6" x14ac:dyDescent="0.25">
      <c r="B38" s="9" t="s">
        <v>91</v>
      </c>
      <c r="D38" s="9" t="s">
        <v>239</v>
      </c>
    </row>
    <row r="39" spans="2:6" x14ac:dyDescent="0.25">
      <c r="B39" s="1" t="s">
        <v>93</v>
      </c>
      <c r="D39" s="1" t="s">
        <v>240</v>
      </c>
    </row>
    <row r="40" spans="2:6" x14ac:dyDescent="0.25">
      <c r="B40" s="9" t="s">
        <v>94</v>
      </c>
      <c r="D40" s="9" t="s">
        <v>241</v>
      </c>
    </row>
    <row r="41" spans="2:6" x14ac:dyDescent="0.25">
      <c r="B41" s="1" t="s">
        <v>242</v>
      </c>
      <c r="D41" s="1" t="s">
        <v>243</v>
      </c>
    </row>
    <row r="42" spans="2:6" x14ac:dyDescent="0.25">
      <c r="B42" s="9" t="s">
        <v>244</v>
      </c>
      <c r="D42" s="9" t="s">
        <v>245</v>
      </c>
    </row>
    <row r="43" spans="2:6" x14ac:dyDescent="0.25">
      <c r="D43" s="1"/>
    </row>
    <row r="49" spans="2:37" x14ac:dyDescent="0.25">
      <c r="C49" s="592" t="s">
        <v>246</v>
      </c>
      <c r="D49" s="592"/>
      <c r="E49" s="592"/>
      <c r="F49" s="592"/>
      <c r="G49" s="592"/>
      <c r="H49" s="592" t="s">
        <v>247</v>
      </c>
      <c r="I49" s="592"/>
      <c r="J49" s="592"/>
      <c r="K49" s="592"/>
      <c r="L49" s="592"/>
      <c r="M49" s="593" t="s">
        <v>248</v>
      </c>
      <c r="N49" s="593"/>
      <c r="O49" s="593"/>
      <c r="P49" s="593"/>
      <c r="Q49" s="593"/>
      <c r="R49" s="592" t="s">
        <v>249</v>
      </c>
      <c r="S49" s="592"/>
      <c r="T49" s="592"/>
      <c r="U49" s="592"/>
      <c r="V49" s="592" t="s">
        <v>250</v>
      </c>
      <c r="W49" s="592"/>
      <c r="X49" s="592"/>
      <c r="Y49" s="592"/>
      <c r="Z49" s="592" t="s">
        <v>251</v>
      </c>
      <c r="AA49" s="592"/>
      <c r="AB49" s="592"/>
      <c r="AC49" s="592"/>
      <c r="AD49" s="592" t="s">
        <v>252</v>
      </c>
      <c r="AE49" s="592"/>
      <c r="AF49" s="592"/>
      <c r="AG49" s="592"/>
      <c r="AH49" s="592" t="s">
        <v>253</v>
      </c>
      <c r="AI49" s="592"/>
      <c r="AJ49" s="592"/>
      <c r="AK49" s="592"/>
    </row>
    <row r="50" spans="2:37" x14ac:dyDescent="0.25">
      <c r="B50" t="s">
        <v>254</v>
      </c>
      <c r="C50" s="8" t="s">
        <v>181</v>
      </c>
      <c r="D50" s="8" t="s">
        <v>255</v>
      </c>
      <c r="E50" s="8" t="s">
        <v>168</v>
      </c>
      <c r="F50" s="8" t="s">
        <v>256</v>
      </c>
      <c r="G50" s="8" t="s">
        <v>157</v>
      </c>
      <c r="H50" s="8" t="s">
        <v>257</v>
      </c>
      <c r="I50" s="8" t="s">
        <v>258</v>
      </c>
      <c r="J50" s="8" t="s">
        <v>259</v>
      </c>
      <c r="K50" s="8" t="s">
        <v>260</v>
      </c>
      <c r="L50" s="8" t="s">
        <v>261</v>
      </c>
      <c r="M50" s="8" t="s">
        <v>262</v>
      </c>
      <c r="N50" s="8" t="s">
        <v>263</v>
      </c>
      <c r="O50" s="8" t="s">
        <v>264</v>
      </c>
      <c r="P50" s="8" t="s">
        <v>265</v>
      </c>
      <c r="Q50" s="8" t="s">
        <v>266</v>
      </c>
      <c r="R50" s="8" t="s">
        <v>267</v>
      </c>
      <c r="S50" s="8" t="s">
        <v>268</v>
      </c>
      <c r="T50" s="8" t="s">
        <v>269</v>
      </c>
      <c r="U50" s="8" t="s">
        <v>270</v>
      </c>
      <c r="V50" s="8" t="s">
        <v>271</v>
      </c>
      <c r="W50" s="8" t="s">
        <v>272</v>
      </c>
      <c r="X50" s="8" t="s">
        <v>273</v>
      </c>
      <c r="Y50" s="8" t="s">
        <v>274</v>
      </c>
      <c r="Z50" s="8" t="s">
        <v>275</v>
      </c>
      <c r="AA50" s="8" t="s">
        <v>276</v>
      </c>
      <c r="AB50" s="8" t="s">
        <v>277</v>
      </c>
      <c r="AC50" s="8" t="s">
        <v>278</v>
      </c>
      <c r="AD50" s="8" t="s">
        <v>279</v>
      </c>
      <c r="AE50" s="8" t="s">
        <v>280</v>
      </c>
      <c r="AF50" s="8" t="s">
        <v>157</v>
      </c>
      <c r="AG50" s="8" t="s">
        <v>175</v>
      </c>
      <c r="AH50" s="8" t="s">
        <v>255</v>
      </c>
      <c r="AI50" s="8" t="s">
        <v>181</v>
      </c>
      <c r="AJ50" s="8" t="s">
        <v>157</v>
      </c>
      <c r="AK50" s="8" t="s">
        <v>168</v>
      </c>
    </row>
    <row r="51" spans="2:37" x14ac:dyDescent="0.25">
      <c r="B51" t="s">
        <v>281</v>
      </c>
      <c r="C51" s="8" t="s">
        <v>196</v>
      </c>
      <c r="D51" t="s">
        <v>196</v>
      </c>
      <c r="E51" t="s">
        <v>196</v>
      </c>
      <c r="F51" t="s">
        <v>196</v>
      </c>
      <c r="H51" s="8" t="s">
        <v>196</v>
      </c>
      <c r="I51" t="s">
        <v>196</v>
      </c>
      <c r="J51" t="s">
        <v>196</v>
      </c>
      <c r="K51" t="s">
        <v>196</v>
      </c>
      <c r="Z51" t="s">
        <v>196</v>
      </c>
      <c r="AA51" t="s">
        <v>196</v>
      </c>
      <c r="AB51" t="s">
        <v>196</v>
      </c>
      <c r="AC51" t="s">
        <v>196</v>
      </c>
    </row>
    <row r="52" spans="2:37" x14ac:dyDescent="0.25">
      <c r="B52" t="s">
        <v>282</v>
      </c>
      <c r="C52" t="s">
        <v>196</v>
      </c>
      <c r="D52" t="s">
        <v>196</v>
      </c>
      <c r="E52" t="s">
        <v>196</v>
      </c>
      <c r="F52" t="s">
        <v>196</v>
      </c>
      <c r="G52" t="s">
        <v>196</v>
      </c>
      <c r="H52" t="s">
        <v>196</v>
      </c>
      <c r="I52" t="s">
        <v>196</v>
      </c>
      <c r="J52" t="s">
        <v>196</v>
      </c>
      <c r="K52" t="s">
        <v>196</v>
      </c>
      <c r="L52" t="s">
        <v>196</v>
      </c>
      <c r="R52" t="s">
        <v>283</v>
      </c>
      <c r="Y52" t="s">
        <v>196</v>
      </c>
      <c r="AC52" t="s">
        <v>196</v>
      </c>
    </row>
    <row r="53" spans="2:37" x14ac:dyDescent="0.25">
      <c r="B53" t="s">
        <v>284</v>
      </c>
      <c r="C53" t="s">
        <v>196</v>
      </c>
      <c r="D53" t="s">
        <v>196</v>
      </c>
      <c r="E53" t="s">
        <v>196</v>
      </c>
      <c r="F53" t="s">
        <v>196</v>
      </c>
      <c r="G53" t="s">
        <v>196</v>
      </c>
      <c r="H53" t="s">
        <v>196</v>
      </c>
      <c r="I53" t="s">
        <v>196</v>
      </c>
      <c r="J53" t="s">
        <v>196</v>
      </c>
      <c r="K53" t="s">
        <v>196</v>
      </c>
      <c r="L53" t="s">
        <v>196</v>
      </c>
      <c r="R53" t="s">
        <v>283</v>
      </c>
      <c r="V53" t="s">
        <v>283</v>
      </c>
      <c r="W53" t="s">
        <v>283</v>
      </c>
      <c r="X53" t="s">
        <v>283</v>
      </c>
      <c r="Y53" t="s">
        <v>196</v>
      </c>
      <c r="AC53" t="s">
        <v>196</v>
      </c>
    </row>
    <row r="54" spans="2:37" x14ac:dyDescent="0.25">
      <c r="B54" t="s">
        <v>285</v>
      </c>
      <c r="C54" t="s">
        <v>196</v>
      </c>
      <c r="D54" t="s">
        <v>196</v>
      </c>
      <c r="E54" t="s">
        <v>196</v>
      </c>
      <c r="F54" t="s">
        <v>196</v>
      </c>
      <c r="H54" t="s">
        <v>196</v>
      </c>
      <c r="I54" t="s">
        <v>196</v>
      </c>
      <c r="J54" t="s">
        <v>196</v>
      </c>
      <c r="K54" t="s">
        <v>196</v>
      </c>
      <c r="R54" t="s">
        <v>283</v>
      </c>
      <c r="V54" t="s">
        <v>283</v>
      </c>
      <c r="W54" t="s">
        <v>283</v>
      </c>
      <c r="X54" t="s">
        <v>283</v>
      </c>
      <c r="Z54" t="s">
        <v>196</v>
      </c>
      <c r="AA54" t="s">
        <v>196</v>
      </c>
      <c r="AB54" t="s">
        <v>196</v>
      </c>
      <c r="AC54" t="s">
        <v>196</v>
      </c>
    </row>
    <row r="55" spans="2:37" x14ac:dyDescent="0.25">
      <c r="B55" t="s">
        <v>286</v>
      </c>
      <c r="E55" t="s">
        <v>196</v>
      </c>
      <c r="F55" t="s">
        <v>196</v>
      </c>
      <c r="J55" t="s">
        <v>196</v>
      </c>
      <c r="K55" t="s">
        <v>196</v>
      </c>
      <c r="S55" t="s">
        <v>196</v>
      </c>
      <c r="T55" t="s">
        <v>196</v>
      </c>
      <c r="W55" t="s">
        <v>196</v>
      </c>
      <c r="X55" t="s">
        <v>196</v>
      </c>
      <c r="AA55" t="s">
        <v>196</v>
      </c>
      <c r="AB55" t="s">
        <v>196</v>
      </c>
    </row>
    <row r="56" spans="2:37" x14ac:dyDescent="0.25">
      <c r="B56" t="s">
        <v>287</v>
      </c>
      <c r="E56" t="s">
        <v>196</v>
      </c>
      <c r="F56" t="s">
        <v>196</v>
      </c>
      <c r="J56" t="s">
        <v>196</v>
      </c>
      <c r="K56" t="s">
        <v>196</v>
      </c>
      <c r="S56" t="s">
        <v>196</v>
      </c>
      <c r="T56" t="s">
        <v>196</v>
      </c>
      <c r="W56" t="s">
        <v>196</v>
      </c>
      <c r="X56" t="s">
        <v>196</v>
      </c>
      <c r="AA56" t="s">
        <v>196</v>
      </c>
      <c r="AB56" t="s">
        <v>196</v>
      </c>
    </row>
    <row r="57" spans="2:37" x14ac:dyDescent="0.25">
      <c r="B57" t="s">
        <v>288</v>
      </c>
      <c r="E57" t="s">
        <v>196</v>
      </c>
      <c r="F57" t="s">
        <v>196</v>
      </c>
      <c r="J57" t="s">
        <v>196</v>
      </c>
      <c r="K57" t="s">
        <v>196</v>
      </c>
      <c r="S57" t="s">
        <v>196</v>
      </c>
      <c r="T57" t="s">
        <v>196</v>
      </c>
      <c r="W57" t="s">
        <v>196</v>
      </c>
      <c r="X57" t="s">
        <v>196</v>
      </c>
      <c r="AA57" t="s">
        <v>196</v>
      </c>
      <c r="AB57" t="s">
        <v>196</v>
      </c>
    </row>
    <row r="58" spans="2:37" x14ac:dyDescent="0.25">
      <c r="B58" t="s">
        <v>289</v>
      </c>
      <c r="E58" t="s">
        <v>196</v>
      </c>
      <c r="F58" t="s">
        <v>196</v>
      </c>
      <c r="J58" t="s">
        <v>196</v>
      </c>
      <c r="K58" t="s">
        <v>196</v>
      </c>
      <c r="S58" t="s">
        <v>196</v>
      </c>
      <c r="T58" t="s">
        <v>196</v>
      </c>
      <c r="W58" t="s">
        <v>196</v>
      </c>
      <c r="X58" t="s">
        <v>196</v>
      </c>
      <c r="AA58" t="s">
        <v>196</v>
      </c>
      <c r="AB58" t="s">
        <v>196</v>
      </c>
    </row>
    <row r="59" spans="2:37" x14ac:dyDescent="0.25">
      <c r="B59" t="s">
        <v>290</v>
      </c>
      <c r="E59" t="s">
        <v>196</v>
      </c>
      <c r="F59" t="s">
        <v>196</v>
      </c>
      <c r="J59" t="s">
        <v>196</v>
      </c>
      <c r="K59" t="s">
        <v>196</v>
      </c>
      <c r="S59" t="s">
        <v>196</v>
      </c>
      <c r="T59" t="s">
        <v>196</v>
      </c>
      <c r="W59" t="s">
        <v>196</v>
      </c>
      <c r="X59" t="s">
        <v>196</v>
      </c>
      <c r="AA59" t="s">
        <v>196</v>
      </c>
      <c r="AB59" t="s">
        <v>196</v>
      </c>
    </row>
    <row r="60" spans="2:37" x14ac:dyDescent="0.25">
      <c r="B60" t="s">
        <v>291</v>
      </c>
      <c r="C60" t="s">
        <v>196</v>
      </c>
      <c r="D60" t="s">
        <v>196</v>
      </c>
      <c r="E60" t="s">
        <v>196</v>
      </c>
      <c r="F60" t="s">
        <v>196</v>
      </c>
      <c r="H60" t="s">
        <v>196</v>
      </c>
      <c r="I60" t="s">
        <v>196</v>
      </c>
      <c r="J60" t="s">
        <v>196</v>
      </c>
      <c r="K60" t="s">
        <v>196</v>
      </c>
      <c r="S60" t="s">
        <v>196</v>
      </c>
      <c r="T60" t="s">
        <v>196</v>
      </c>
      <c r="V60" t="s">
        <v>196</v>
      </c>
      <c r="W60" t="s">
        <v>196</v>
      </c>
      <c r="X60" t="s">
        <v>196</v>
      </c>
      <c r="Z60" t="s">
        <v>196</v>
      </c>
      <c r="AA60" t="s">
        <v>196</v>
      </c>
      <c r="AB60" t="s">
        <v>196</v>
      </c>
      <c r="AC60" t="s">
        <v>196</v>
      </c>
    </row>
    <row r="61" spans="2:37" x14ac:dyDescent="0.25">
      <c r="B61" t="s">
        <v>292</v>
      </c>
      <c r="C61" t="s">
        <v>196</v>
      </c>
      <c r="D61" t="s">
        <v>196</v>
      </c>
      <c r="E61" t="s">
        <v>196</v>
      </c>
      <c r="F61" t="s">
        <v>196</v>
      </c>
      <c r="G61" t="s">
        <v>196</v>
      </c>
      <c r="H61" t="s">
        <v>196</v>
      </c>
      <c r="I61" t="s">
        <v>196</v>
      </c>
      <c r="J61" t="s">
        <v>196</v>
      </c>
      <c r="K61" t="s">
        <v>196</v>
      </c>
      <c r="L61" t="s">
        <v>196</v>
      </c>
      <c r="V61" t="s">
        <v>196</v>
      </c>
      <c r="W61" t="s">
        <v>196</v>
      </c>
      <c r="X61" t="s">
        <v>196</v>
      </c>
      <c r="Y61" t="s">
        <v>196</v>
      </c>
      <c r="AA61" t="s">
        <v>196</v>
      </c>
      <c r="AB61" t="s">
        <v>196</v>
      </c>
      <c r="AC61" t="s">
        <v>196</v>
      </c>
      <c r="AE61" t="s">
        <v>196</v>
      </c>
    </row>
    <row r="62" spans="2:37" x14ac:dyDescent="0.25">
      <c r="B62" t="s">
        <v>293</v>
      </c>
      <c r="C62" t="s">
        <v>196</v>
      </c>
      <c r="D62" t="s">
        <v>196</v>
      </c>
      <c r="E62" t="s">
        <v>196</v>
      </c>
      <c r="F62" t="s">
        <v>196</v>
      </c>
      <c r="G62" t="s">
        <v>196</v>
      </c>
      <c r="H62" t="s">
        <v>196</v>
      </c>
      <c r="I62" t="s">
        <v>196</v>
      </c>
      <c r="J62" t="s">
        <v>196</v>
      </c>
      <c r="K62" t="s">
        <v>196</v>
      </c>
      <c r="L62" t="s">
        <v>196</v>
      </c>
      <c r="R62" t="s">
        <v>283</v>
      </c>
      <c r="V62" t="s">
        <v>196</v>
      </c>
      <c r="W62" t="s">
        <v>196</v>
      </c>
      <c r="X62" t="s">
        <v>196</v>
      </c>
      <c r="Y62" t="s">
        <v>196</v>
      </c>
      <c r="AA62" t="s">
        <v>196</v>
      </c>
      <c r="AB62" t="s">
        <v>196</v>
      </c>
      <c r="AC62" t="s">
        <v>196</v>
      </c>
      <c r="AE62" t="s">
        <v>196</v>
      </c>
    </row>
    <row r="63" spans="2:37" x14ac:dyDescent="0.25">
      <c r="B63" t="s">
        <v>294</v>
      </c>
      <c r="D63" t="s">
        <v>196</v>
      </c>
      <c r="E63" t="s">
        <v>196</v>
      </c>
      <c r="F63" t="s">
        <v>196</v>
      </c>
      <c r="G63" t="s">
        <v>196</v>
      </c>
      <c r="I63" t="s">
        <v>196</v>
      </c>
      <c r="J63" t="s">
        <v>196</v>
      </c>
      <c r="K63" t="s">
        <v>196</v>
      </c>
      <c r="L63" t="s">
        <v>196</v>
      </c>
      <c r="R63" t="s">
        <v>283</v>
      </c>
      <c r="V63" t="s">
        <v>196</v>
      </c>
      <c r="W63" t="s">
        <v>196</v>
      </c>
      <c r="X63" t="s">
        <v>196</v>
      </c>
      <c r="Y63" t="s">
        <v>196</v>
      </c>
    </row>
    <row r="64" spans="2:37" x14ac:dyDescent="0.25">
      <c r="B64" t="s">
        <v>295</v>
      </c>
      <c r="C64" t="s">
        <v>196</v>
      </c>
      <c r="D64" t="s">
        <v>196</v>
      </c>
      <c r="E64" t="s">
        <v>196</v>
      </c>
      <c r="F64" t="s">
        <v>196</v>
      </c>
      <c r="H64" t="s">
        <v>196</v>
      </c>
      <c r="I64" t="s">
        <v>196</v>
      </c>
      <c r="J64" t="s">
        <v>196</v>
      </c>
      <c r="K64" t="s">
        <v>196</v>
      </c>
      <c r="R64" t="s">
        <v>283</v>
      </c>
      <c r="V64" t="s">
        <v>196</v>
      </c>
      <c r="W64" t="s">
        <v>196</v>
      </c>
      <c r="X64" t="s">
        <v>196</v>
      </c>
      <c r="Z64" t="s">
        <v>196</v>
      </c>
      <c r="AA64" t="s">
        <v>196</v>
      </c>
      <c r="AB64" t="s">
        <v>196</v>
      </c>
      <c r="AC64" t="s">
        <v>196</v>
      </c>
      <c r="AE64" t="s">
        <v>196</v>
      </c>
    </row>
    <row r="65" spans="2:31" x14ac:dyDescent="0.25">
      <c r="B65" t="s">
        <v>296</v>
      </c>
      <c r="D65" t="s">
        <v>196</v>
      </c>
      <c r="E65" t="s">
        <v>196</v>
      </c>
      <c r="F65" t="s">
        <v>196</v>
      </c>
      <c r="I65" t="s">
        <v>196</v>
      </c>
      <c r="J65" t="s">
        <v>196</v>
      </c>
      <c r="K65" t="s">
        <v>196</v>
      </c>
      <c r="V65" t="s">
        <v>196</v>
      </c>
      <c r="W65" t="s">
        <v>196</v>
      </c>
      <c r="X65" t="s">
        <v>196</v>
      </c>
      <c r="Z65" t="s">
        <v>196</v>
      </c>
    </row>
    <row r="66" spans="2:31" x14ac:dyDescent="0.25">
      <c r="B66" t="s">
        <v>297</v>
      </c>
      <c r="C66" t="s">
        <v>196</v>
      </c>
      <c r="D66" t="s">
        <v>196</v>
      </c>
      <c r="E66" t="s">
        <v>196</v>
      </c>
      <c r="F66" t="s">
        <v>196</v>
      </c>
      <c r="G66" t="s">
        <v>196</v>
      </c>
      <c r="H66" t="s">
        <v>196</v>
      </c>
      <c r="I66" t="s">
        <v>196</v>
      </c>
      <c r="J66" t="s">
        <v>196</v>
      </c>
      <c r="K66" t="s">
        <v>196</v>
      </c>
      <c r="L66" t="s">
        <v>196</v>
      </c>
      <c r="R66" t="s">
        <v>283</v>
      </c>
      <c r="V66" t="s">
        <v>196</v>
      </c>
      <c r="W66" t="s">
        <v>196</v>
      </c>
      <c r="X66" t="s">
        <v>196</v>
      </c>
      <c r="Y66" t="s">
        <v>196</v>
      </c>
      <c r="AA66" t="s">
        <v>196</v>
      </c>
      <c r="AB66" t="s">
        <v>196</v>
      </c>
      <c r="AC66" t="s">
        <v>196</v>
      </c>
      <c r="AE66" t="s">
        <v>196</v>
      </c>
    </row>
    <row r="67" spans="2:31" x14ac:dyDescent="0.25">
      <c r="B67" t="s">
        <v>298</v>
      </c>
      <c r="D67" t="s">
        <v>196</v>
      </c>
      <c r="E67" t="s">
        <v>196</v>
      </c>
      <c r="F67" t="s">
        <v>196</v>
      </c>
      <c r="I67" t="s">
        <v>196</v>
      </c>
      <c r="J67" t="s">
        <v>196</v>
      </c>
      <c r="K67" t="s">
        <v>196</v>
      </c>
      <c r="V67" t="s">
        <v>196</v>
      </c>
      <c r="W67" t="s">
        <v>196</v>
      </c>
      <c r="X67" t="s">
        <v>196</v>
      </c>
      <c r="Z67" t="s">
        <v>196</v>
      </c>
    </row>
    <row r="68" spans="2:31" x14ac:dyDescent="0.25">
      <c r="B68" t="s">
        <v>299</v>
      </c>
      <c r="C68" t="s">
        <v>196</v>
      </c>
      <c r="D68" t="s">
        <v>196</v>
      </c>
      <c r="E68" t="s">
        <v>196</v>
      </c>
      <c r="F68" t="s">
        <v>196</v>
      </c>
      <c r="H68" t="s">
        <v>196</v>
      </c>
      <c r="I68" t="s">
        <v>196</v>
      </c>
      <c r="J68" t="s">
        <v>196</v>
      </c>
      <c r="K68" t="s">
        <v>196</v>
      </c>
      <c r="R68" t="s">
        <v>283</v>
      </c>
      <c r="V68" t="s">
        <v>196</v>
      </c>
      <c r="W68" t="s">
        <v>196</v>
      </c>
      <c r="X68" t="s">
        <v>196</v>
      </c>
      <c r="Z68" t="s">
        <v>196</v>
      </c>
      <c r="AA68" t="s">
        <v>196</v>
      </c>
      <c r="AB68" t="s">
        <v>196</v>
      </c>
      <c r="AC68" t="s">
        <v>196</v>
      </c>
      <c r="AE68" t="s">
        <v>196</v>
      </c>
    </row>
    <row r="69" spans="2:31" x14ac:dyDescent="0.25">
      <c r="B69" t="s">
        <v>300</v>
      </c>
      <c r="C69" t="s">
        <v>196</v>
      </c>
      <c r="D69" t="s">
        <v>196</v>
      </c>
      <c r="E69" t="s">
        <v>196</v>
      </c>
      <c r="F69" t="s">
        <v>196</v>
      </c>
      <c r="G69" t="s">
        <v>196</v>
      </c>
      <c r="H69" t="s">
        <v>196</v>
      </c>
      <c r="I69" t="s">
        <v>196</v>
      </c>
      <c r="J69" t="s">
        <v>196</v>
      </c>
      <c r="K69" t="s">
        <v>196</v>
      </c>
      <c r="L69" t="s">
        <v>196</v>
      </c>
      <c r="R69" t="s">
        <v>283</v>
      </c>
      <c r="V69" t="s">
        <v>196</v>
      </c>
      <c r="W69" t="s">
        <v>196</v>
      </c>
      <c r="X69" t="s">
        <v>196</v>
      </c>
      <c r="Y69" t="s">
        <v>196</v>
      </c>
      <c r="AA69" t="s">
        <v>196</v>
      </c>
      <c r="AB69" t="s">
        <v>196</v>
      </c>
      <c r="AC69" t="s">
        <v>196</v>
      </c>
      <c r="AE69" t="s">
        <v>196</v>
      </c>
    </row>
    <row r="70" spans="2:31" x14ac:dyDescent="0.25">
      <c r="B70" t="s">
        <v>301</v>
      </c>
      <c r="C70" t="s">
        <v>196</v>
      </c>
      <c r="D70" t="s">
        <v>196</v>
      </c>
      <c r="E70" t="s">
        <v>196</v>
      </c>
      <c r="F70" t="s">
        <v>196</v>
      </c>
      <c r="H70" t="s">
        <v>196</v>
      </c>
      <c r="I70" t="s">
        <v>196</v>
      </c>
      <c r="J70" t="s">
        <v>196</v>
      </c>
      <c r="K70" t="s">
        <v>196</v>
      </c>
      <c r="R70" t="s">
        <v>283</v>
      </c>
      <c r="V70" t="s">
        <v>196</v>
      </c>
      <c r="W70" t="s">
        <v>196</v>
      </c>
      <c r="X70" t="s">
        <v>196</v>
      </c>
      <c r="Z70" t="s">
        <v>196</v>
      </c>
      <c r="AA70" t="s">
        <v>196</v>
      </c>
      <c r="AB70" t="s">
        <v>196</v>
      </c>
      <c r="AC70" t="s">
        <v>196</v>
      </c>
      <c r="AE70" t="s">
        <v>196</v>
      </c>
    </row>
    <row r="71" spans="2:31" x14ac:dyDescent="0.25">
      <c r="B71" t="s">
        <v>302</v>
      </c>
      <c r="C71" t="s">
        <v>196</v>
      </c>
      <c r="D71" t="s">
        <v>196</v>
      </c>
      <c r="E71" t="s">
        <v>196</v>
      </c>
      <c r="F71" t="s">
        <v>196</v>
      </c>
      <c r="H71" t="s">
        <v>196</v>
      </c>
      <c r="I71" t="s">
        <v>196</v>
      </c>
      <c r="J71" t="s">
        <v>196</v>
      </c>
      <c r="K71" t="s">
        <v>196</v>
      </c>
      <c r="R71" t="s">
        <v>283</v>
      </c>
      <c r="V71" t="s">
        <v>196</v>
      </c>
      <c r="W71" t="s">
        <v>196</v>
      </c>
      <c r="X71" t="s">
        <v>196</v>
      </c>
      <c r="Z71" t="s">
        <v>196</v>
      </c>
      <c r="AA71" t="s">
        <v>196</v>
      </c>
      <c r="AB71" t="s">
        <v>196</v>
      </c>
      <c r="AC71" t="s">
        <v>196</v>
      </c>
      <c r="AE71" t="s">
        <v>196</v>
      </c>
    </row>
    <row r="72" spans="2:31" x14ac:dyDescent="0.25">
      <c r="M72" t="s">
        <v>196</v>
      </c>
    </row>
    <row r="73" spans="2:31" x14ac:dyDescent="0.25">
      <c r="B73" t="s">
        <v>303</v>
      </c>
      <c r="C73" t="s">
        <v>196</v>
      </c>
      <c r="G73" t="s">
        <v>196</v>
      </c>
      <c r="H73" t="s">
        <v>196</v>
      </c>
      <c r="L73" t="s">
        <v>196</v>
      </c>
      <c r="R73" t="s">
        <v>196</v>
      </c>
      <c r="Y73" t="s">
        <v>196</v>
      </c>
    </row>
    <row r="74" spans="2:31" x14ac:dyDescent="0.25">
      <c r="B74" t="s">
        <v>304</v>
      </c>
      <c r="C74" t="s">
        <v>196</v>
      </c>
      <c r="D74" t="s">
        <v>196</v>
      </c>
      <c r="E74" t="s">
        <v>196</v>
      </c>
      <c r="F74" t="s">
        <v>196</v>
      </c>
      <c r="G74" t="s">
        <v>196</v>
      </c>
      <c r="H74" t="s">
        <v>196</v>
      </c>
      <c r="I74" t="s">
        <v>196</v>
      </c>
      <c r="J74" t="s">
        <v>196</v>
      </c>
      <c r="K74" t="s">
        <v>196</v>
      </c>
      <c r="L74" t="s">
        <v>196</v>
      </c>
      <c r="R74" t="s">
        <v>196</v>
      </c>
      <c r="V74" t="s">
        <v>196</v>
      </c>
      <c r="Y74" t="s">
        <v>196</v>
      </c>
      <c r="AA74" t="s">
        <v>196</v>
      </c>
      <c r="AB74" t="s">
        <v>196</v>
      </c>
      <c r="AC74" t="s">
        <v>196</v>
      </c>
      <c r="AE74" t="s">
        <v>196</v>
      </c>
    </row>
    <row r="75" spans="2:31" x14ac:dyDescent="0.25">
      <c r="B75" t="s">
        <v>305</v>
      </c>
      <c r="D75" t="s">
        <v>196</v>
      </c>
      <c r="E75" t="s">
        <v>196</v>
      </c>
      <c r="F75" t="s">
        <v>196</v>
      </c>
      <c r="G75" t="s">
        <v>196</v>
      </c>
      <c r="I75" t="s">
        <v>196</v>
      </c>
      <c r="J75" t="s">
        <v>196</v>
      </c>
      <c r="K75" t="s">
        <v>196</v>
      </c>
      <c r="L75" t="s">
        <v>196</v>
      </c>
      <c r="V75" t="s">
        <v>196</v>
      </c>
      <c r="Y75" t="s">
        <v>196</v>
      </c>
      <c r="AA75" t="s">
        <v>196</v>
      </c>
      <c r="AB75" t="s">
        <v>196</v>
      </c>
      <c r="AC75" t="s">
        <v>196</v>
      </c>
    </row>
    <row r="76" spans="2:31" x14ac:dyDescent="0.25">
      <c r="B76" t="s">
        <v>306</v>
      </c>
      <c r="C76" t="s">
        <v>196</v>
      </c>
      <c r="D76" t="s">
        <v>196</v>
      </c>
      <c r="E76" t="s">
        <v>196</v>
      </c>
      <c r="F76" t="s">
        <v>196</v>
      </c>
      <c r="G76" t="s">
        <v>196</v>
      </c>
      <c r="H76" t="s">
        <v>196</v>
      </c>
      <c r="I76" t="s">
        <v>196</v>
      </c>
      <c r="J76" t="s">
        <v>196</v>
      </c>
      <c r="K76" t="s">
        <v>196</v>
      </c>
      <c r="L76" t="s">
        <v>196</v>
      </c>
      <c r="Y76" t="s">
        <v>196</v>
      </c>
    </row>
    <row r="77" spans="2:31" x14ac:dyDescent="0.25">
      <c r="B77" t="s">
        <v>307</v>
      </c>
      <c r="C77" t="s">
        <v>196</v>
      </c>
      <c r="D77" t="s">
        <v>196</v>
      </c>
      <c r="E77" t="s">
        <v>196</v>
      </c>
      <c r="F77" t="s">
        <v>196</v>
      </c>
      <c r="G77" t="s">
        <v>196</v>
      </c>
      <c r="H77" t="s">
        <v>196</v>
      </c>
      <c r="I77" t="s">
        <v>196</v>
      </c>
      <c r="J77" t="s">
        <v>196</v>
      </c>
      <c r="K77" t="s">
        <v>196</v>
      </c>
      <c r="L77" t="s">
        <v>196</v>
      </c>
      <c r="Y77" t="s">
        <v>196</v>
      </c>
    </row>
    <row r="78" spans="2:31" x14ac:dyDescent="0.25">
      <c r="B78" t="s">
        <v>308</v>
      </c>
      <c r="C78" t="s">
        <v>196</v>
      </c>
      <c r="H78" t="s">
        <v>196</v>
      </c>
      <c r="M78" t="s">
        <v>196</v>
      </c>
      <c r="R78" t="s">
        <v>196</v>
      </c>
      <c r="AE78" t="s">
        <v>196</v>
      </c>
    </row>
    <row r="79" spans="2:31" x14ac:dyDescent="0.25">
      <c r="B79" t="s">
        <v>309</v>
      </c>
      <c r="C79" t="s">
        <v>196</v>
      </c>
      <c r="H79" t="s">
        <v>196</v>
      </c>
      <c r="R79" t="s">
        <v>196</v>
      </c>
    </row>
    <row r="80" spans="2:31" x14ac:dyDescent="0.25">
      <c r="B80" t="s">
        <v>310</v>
      </c>
      <c r="D80" t="s">
        <v>196</v>
      </c>
      <c r="E80" t="s">
        <v>196</v>
      </c>
      <c r="F80" t="s">
        <v>196</v>
      </c>
      <c r="I80" t="s">
        <v>196</v>
      </c>
      <c r="J80" t="s">
        <v>196</v>
      </c>
      <c r="K80" t="s">
        <v>196</v>
      </c>
      <c r="R80" t="s">
        <v>196</v>
      </c>
      <c r="V80" t="s">
        <v>196</v>
      </c>
      <c r="W80" t="s">
        <v>196</v>
      </c>
      <c r="X80" t="s">
        <v>196</v>
      </c>
      <c r="Z80" t="s">
        <v>196</v>
      </c>
      <c r="AA80" t="s">
        <v>196</v>
      </c>
      <c r="AB80" t="s">
        <v>196</v>
      </c>
      <c r="AC80" t="s">
        <v>196</v>
      </c>
    </row>
    <row r="81" spans="2:24" x14ac:dyDescent="0.25">
      <c r="B81" t="s">
        <v>311</v>
      </c>
      <c r="E81" t="s">
        <v>196</v>
      </c>
      <c r="F81" t="s">
        <v>196</v>
      </c>
      <c r="J81" t="s">
        <v>196</v>
      </c>
      <c r="K81" t="s">
        <v>196</v>
      </c>
      <c r="W81" t="s">
        <v>196</v>
      </c>
      <c r="X81" t="s">
        <v>196</v>
      </c>
    </row>
  </sheetData>
  <mergeCells count="8">
    <mergeCell ref="AD49:AG49"/>
    <mergeCell ref="AH49:AK49"/>
    <mergeCell ref="C49:G49"/>
    <mergeCell ref="H49:L49"/>
    <mergeCell ref="M49:Q49"/>
    <mergeCell ref="R49:U49"/>
    <mergeCell ref="V49:Y49"/>
    <mergeCell ref="Z49:AC49"/>
  </mergeCells>
  <pageMargins left="0.7" right="0.7" top="0.75" bottom="0.75" header="0.3" footer="0.3"/>
  <pageSetup orientation="portrait" verticalDpi="0" r:id="rId1"/>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tabColor rgb="FFCCFFCC"/>
  </sheetPr>
  <dimension ref="A1:IV352"/>
  <sheetViews>
    <sheetView showGridLines="0" view="pageBreakPreview" zoomScaleNormal="100" zoomScaleSheetLayoutView="100" workbookViewId="0">
      <selection sqref="A1:A3"/>
    </sheetView>
  </sheetViews>
  <sheetFormatPr baseColWidth="10" defaultColWidth="11.42578125" defaultRowHeight="12" x14ac:dyDescent="0.25"/>
  <cols>
    <col min="1" max="1" width="18.42578125" style="422" customWidth="1"/>
    <col min="2" max="2" width="12.7109375" style="76" customWidth="1"/>
    <col min="3" max="3" width="10.28515625" style="76" customWidth="1"/>
    <col min="4" max="4" width="12.85546875" style="76" customWidth="1"/>
    <col min="5" max="5" width="10.5703125" style="76" customWidth="1"/>
    <col min="6" max="6" width="9.5703125" style="76" customWidth="1"/>
    <col min="7" max="7" width="10.140625" style="76" customWidth="1"/>
    <col min="8" max="8" width="28.42578125" style="76" customWidth="1"/>
    <col min="9" max="10" width="0" style="76" hidden="1" customWidth="1"/>
    <col min="11" max="11" width="11.42578125" style="76" hidden="1" customWidth="1"/>
    <col min="12" max="12" width="55" style="76" hidden="1" customWidth="1"/>
    <col min="13" max="13" width="7.5703125" style="76" hidden="1" customWidth="1"/>
    <col min="14" max="14" width="11.42578125" style="76" hidden="1" customWidth="1"/>
    <col min="15" max="15" width="95.42578125" style="76" hidden="1" customWidth="1"/>
    <col min="16" max="16" width="11.42578125" style="76" hidden="1" customWidth="1"/>
    <col min="17" max="17" width="11.42578125" style="76" customWidth="1"/>
    <col min="18" max="16384" width="11.42578125" style="76"/>
  </cols>
  <sheetData>
    <row r="1" spans="1:20" ht="17.25" customHeight="1" x14ac:dyDescent="0.25">
      <c r="A1" s="805"/>
      <c r="B1" s="818" t="s">
        <v>0</v>
      </c>
      <c r="C1" s="819"/>
      <c r="D1" s="819"/>
      <c r="E1" s="819"/>
      <c r="F1" s="819"/>
      <c r="G1" s="819"/>
      <c r="H1" s="820"/>
      <c r="L1" s="328"/>
      <c r="M1" s="74"/>
      <c r="O1" s="76" t="s">
        <v>312</v>
      </c>
    </row>
    <row r="2" spans="1:20" ht="17.25" customHeight="1" x14ac:dyDescent="0.25">
      <c r="A2" s="805"/>
      <c r="B2" s="812" t="s">
        <v>1</v>
      </c>
      <c r="C2" s="812"/>
      <c r="D2" s="812"/>
      <c r="E2" s="812"/>
      <c r="F2" s="812"/>
      <c r="G2" s="812"/>
      <c r="H2" s="812"/>
      <c r="L2" s="328"/>
      <c r="M2" s="74"/>
      <c r="O2" s="76" t="s">
        <v>159</v>
      </c>
    </row>
    <row r="3" spans="1:20" ht="17.25" customHeight="1" thickBot="1" x14ac:dyDescent="0.25">
      <c r="A3" s="806"/>
      <c r="B3" s="813" t="str">
        <f>+INSTRUCTIVO!C3</f>
        <v>Código: ACOM-FOR68</v>
      </c>
      <c r="C3" s="813"/>
      <c r="D3" s="813"/>
      <c r="E3" s="505" t="str">
        <f>INSTRUCTIVO!$E$3</f>
        <v>Versión: 1</v>
      </c>
      <c r="F3" s="505"/>
      <c r="G3" s="505"/>
      <c r="H3" s="817" t="str">
        <f>INSTRUCTIVO!$G$3</f>
        <v>Fecha de Emisión: 2026-06-01</v>
      </c>
      <c r="I3" s="482"/>
      <c r="K3" s="332">
        <v>1001</v>
      </c>
      <c r="L3" s="331" t="s">
        <v>313</v>
      </c>
      <c r="M3" s="332">
        <v>1001</v>
      </c>
      <c r="O3" s="76" t="s">
        <v>314</v>
      </c>
    </row>
    <row r="4" spans="1:20" ht="13.5" customHeight="1" thickTop="1" x14ac:dyDescent="0.2">
      <c r="A4" s="76"/>
      <c r="F4" s="76" t="s">
        <v>30</v>
      </c>
      <c r="K4" s="333">
        <v>90025</v>
      </c>
      <c r="L4" s="331" t="s">
        <v>315</v>
      </c>
      <c r="M4" s="333">
        <v>90025</v>
      </c>
      <c r="O4" s="76" t="s">
        <v>316</v>
      </c>
    </row>
    <row r="5" spans="1:20" ht="19.5" customHeight="1" x14ac:dyDescent="0.2">
      <c r="A5" s="810" t="s">
        <v>317</v>
      </c>
      <c r="B5" s="810"/>
      <c r="C5" s="810"/>
      <c r="D5" s="810"/>
      <c r="E5" s="810"/>
      <c r="F5" s="810"/>
      <c r="G5" s="810"/>
      <c r="H5" s="810"/>
      <c r="K5" s="333">
        <v>91028</v>
      </c>
      <c r="L5" s="331" t="s">
        <v>318</v>
      </c>
      <c r="M5" s="333">
        <v>91028</v>
      </c>
      <c r="O5" s="76" t="s">
        <v>319</v>
      </c>
    </row>
    <row r="6" spans="1:20" s="329" customFormat="1" ht="28.5" customHeight="1" x14ac:dyDescent="0.2">
      <c r="A6" s="811" t="s">
        <v>320</v>
      </c>
      <c r="B6" s="811"/>
      <c r="C6" s="811"/>
      <c r="D6" s="811"/>
      <c r="E6" s="811"/>
      <c r="F6" s="811"/>
      <c r="G6" s="811"/>
      <c r="H6" s="811"/>
      <c r="K6" s="333">
        <v>91029</v>
      </c>
      <c r="L6" s="331" t="s">
        <v>321</v>
      </c>
      <c r="M6" s="333">
        <v>91029</v>
      </c>
      <c r="O6" s="329" t="s">
        <v>322</v>
      </c>
    </row>
    <row r="7" spans="1:20" s="329" customFormat="1" ht="12.75" x14ac:dyDescent="0.2">
      <c r="A7" s="814" t="s">
        <v>323</v>
      </c>
      <c r="B7" s="814"/>
      <c r="C7" s="814"/>
      <c r="D7" s="814"/>
      <c r="E7" s="814"/>
      <c r="F7" s="814"/>
      <c r="G7" s="814"/>
      <c r="H7" s="814"/>
      <c r="K7" s="333">
        <v>91030</v>
      </c>
      <c r="L7" s="331" t="s">
        <v>324</v>
      </c>
      <c r="M7" s="333">
        <v>91030</v>
      </c>
      <c r="O7" s="329" t="s">
        <v>325</v>
      </c>
    </row>
    <row r="8" spans="1:20" ht="12.75" thickBot="1" x14ac:dyDescent="0.25">
      <c r="A8" s="588"/>
      <c r="B8" s="588"/>
      <c r="C8" s="588"/>
      <c r="D8" s="588"/>
      <c r="E8" s="588"/>
      <c r="F8" s="588"/>
      <c r="K8" s="333">
        <v>92028</v>
      </c>
      <c r="L8" s="331" t="s">
        <v>326</v>
      </c>
      <c r="M8" s="333">
        <v>92028</v>
      </c>
      <c r="O8" s="76" t="s">
        <v>327</v>
      </c>
    </row>
    <row r="9" spans="1:20" ht="102.75" customHeight="1" thickTop="1" thickBot="1" x14ac:dyDescent="0.25">
      <c r="A9" s="824" t="s">
        <v>328</v>
      </c>
      <c r="B9" s="825"/>
      <c r="C9" s="825"/>
      <c r="D9" s="825"/>
      <c r="E9" s="825"/>
      <c r="F9" s="826"/>
      <c r="G9" s="142" t="s">
        <v>329</v>
      </c>
      <c r="H9" s="142" t="s">
        <v>330</v>
      </c>
      <c r="K9" s="333">
        <v>92029</v>
      </c>
      <c r="L9" s="331" t="s">
        <v>331</v>
      </c>
      <c r="M9" s="333">
        <v>92029</v>
      </c>
      <c r="O9" s="76" t="s">
        <v>332</v>
      </c>
    </row>
    <row r="10" spans="1:20" ht="54" customHeight="1" thickTop="1" x14ac:dyDescent="0.2">
      <c r="A10" s="827" t="str">
        <f>VLOOKUP(G10,K3:L21,2,0)</f>
        <v>Registro sanitario nuevo de un medicamento de síntesis química o gases medicinales en las modalidades de: fabricar y vender; importar, semielaborar y vender; semielaborar y vender; importar y vender, e importar, envasar y vender. </v>
      </c>
      <c r="B10" s="828"/>
      <c r="C10" s="828"/>
      <c r="D10" s="828"/>
      <c r="E10" s="828"/>
      <c r="F10" s="829"/>
      <c r="G10" s="220">
        <v>1001</v>
      </c>
      <c r="H10" s="221"/>
      <c r="K10" s="333">
        <v>92030</v>
      </c>
      <c r="L10" s="331" t="s">
        <v>333</v>
      </c>
      <c r="M10" s="333">
        <v>92030</v>
      </c>
      <c r="O10" s="76" t="s">
        <v>334</v>
      </c>
    </row>
    <row r="11" spans="1:20" ht="24.75" customHeight="1" x14ac:dyDescent="0.2">
      <c r="A11" s="342" t="s">
        <v>335</v>
      </c>
      <c r="B11" s="815" t="s">
        <v>159</v>
      </c>
      <c r="C11" s="815"/>
      <c r="D11" s="815"/>
      <c r="E11" s="815"/>
      <c r="F11" s="815"/>
      <c r="G11" s="815"/>
      <c r="H11" s="816"/>
      <c r="K11" s="331"/>
      <c r="L11" s="334"/>
      <c r="M11" s="331"/>
      <c r="T11" s="354"/>
    </row>
    <row r="12" spans="1:20" ht="28.5" customHeight="1" thickBot="1" x14ac:dyDescent="0.3">
      <c r="A12" s="174"/>
      <c r="B12" s="174"/>
      <c r="C12" s="174"/>
      <c r="D12" s="174"/>
      <c r="E12" s="174"/>
      <c r="F12" s="174"/>
      <c r="G12" s="174"/>
      <c r="H12" s="175"/>
      <c r="K12" s="332" t="s">
        <v>336</v>
      </c>
      <c r="L12" s="107" t="s">
        <v>337</v>
      </c>
      <c r="M12" s="332" t="s">
        <v>336</v>
      </c>
    </row>
    <row r="13" spans="1:20" s="330" customFormat="1" ht="25.5" customHeight="1" thickTop="1" x14ac:dyDescent="0.2">
      <c r="A13" s="845" t="s">
        <v>338</v>
      </c>
      <c r="B13" s="846"/>
      <c r="C13" s="846"/>
      <c r="D13" s="846"/>
      <c r="E13" s="846"/>
      <c r="F13" s="846"/>
      <c r="G13" s="847"/>
      <c r="H13" s="838" t="s">
        <v>330</v>
      </c>
      <c r="I13" s="76"/>
      <c r="K13" s="333">
        <v>90020</v>
      </c>
      <c r="L13" s="107" t="s">
        <v>339</v>
      </c>
      <c r="M13" s="333">
        <v>90020</v>
      </c>
    </row>
    <row r="14" spans="1:20" s="330" customFormat="1" ht="25.5" customHeight="1" thickBot="1" x14ac:dyDescent="0.25">
      <c r="A14" s="840" t="s">
        <v>340</v>
      </c>
      <c r="B14" s="851"/>
      <c r="C14" s="851"/>
      <c r="D14" s="841"/>
      <c r="E14" s="157" t="s">
        <v>341</v>
      </c>
      <c r="F14" s="840" t="s">
        <v>342</v>
      </c>
      <c r="G14" s="841"/>
      <c r="H14" s="839"/>
      <c r="I14" s="76"/>
      <c r="K14" s="333">
        <v>91058</v>
      </c>
      <c r="L14" s="107" t="s">
        <v>343</v>
      </c>
      <c r="M14" s="333">
        <v>91058</v>
      </c>
    </row>
    <row r="15" spans="1:20" s="330" customFormat="1" ht="75" customHeight="1" thickTop="1" x14ac:dyDescent="0.2">
      <c r="A15" s="852" t="s">
        <v>890</v>
      </c>
      <c r="B15" s="853"/>
      <c r="C15" s="853"/>
      <c r="D15" s="854"/>
      <c r="E15" s="222" t="s">
        <v>158</v>
      </c>
      <c r="F15" s="855"/>
      <c r="G15" s="856"/>
      <c r="H15" s="149"/>
      <c r="I15" s="141"/>
      <c r="K15" s="333">
        <v>91059</v>
      </c>
      <c r="L15" s="107" t="s">
        <v>344</v>
      </c>
      <c r="M15" s="333">
        <v>91059</v>
      </c>
    </row>
    <row r="16" spans="1:20" s="330" customFormat="1" ht="27.75" customHeight="1" x14ac:dyDescent="0.2">
      <c r="A16" s="800" t="s">
        <v>345</v>
      </c>
      <c r="B16" s="801"/>
      <c r="C16" s="801"/>
      <c r="D16" s="802"/>
      <c r="E16" s="222" t="s">
        <v>346</v>
      </c>
      <c r="F16" s="803"/>
      <c r="G16" s="804"/>
      <c r="H16" s="221"/>
      <c r="I16" s="141"/>
      <c r="K16" s="333">
        <v>91060</v>
      </c>
      <c r="L16" s="107" t="s">
        <v>347</v>
      </c>
      <c r="M16" s="333">
        <v>91060</v>
      </c>
    </row>
    <row r="17" spans="1:13" s="330" customFormat="1" ht="39" customHeight="1" x14ac:dyDescent="0.2">
      <c r="A17" s="835" t="s">
        <v>348</v>
      </c>
      <c r="B17" s="836"/>
      <c r="C17" s="836"/>
      <c r="D17" s="837"/>
      <c r="E17" s="154"/>
      <c r="F17" s="803"/>
      <c r="G17" s="804"/>
      <c r="H17" s="221"/>
      <c r="I17" s="76"/>
      <c r="J17" s="141"/>
      <c r="K17" s="333">
        <v>92058</v>
      </c>
      <c r="L17" s="107" t="s">
        <v>349</v>
      </c>
      <c r="M17" s="333">
        <v>92058</v>
      </c>
    </row>
    <row r="18" spans="1:13" ht="36" customHeight="1" x14ac:dyDescent="0.25">
      <c r="A18" s="830" t="s">
        <v>350</v>
      </c>
      <c r="B18" s="831"/>
      <c r="C18" s="831"/>
      <c r="D18" s="831"/>
      <c r="E18" s="831"/>
      <c r="F18" s="831"/>
      <c r="G18" s="831"/>
      <c r="H18" s="831"/>
      <c r="K18" s="333">
        <v>92059</v>
      </c>
      <c r="L18" s="107" t="s">
        <v>351</v>
      </c>
      <c r="M18" s="333">
        <v>92059</v>
      </c>
    </row>
    <row r="19" spans="1:13" ht="15.75" customHeight="1" x14ac:dyDescent="0.25">
      <c r="A19" s="832"/>
      <c r="B19" s="588"/>
      <c r="C19" s="588"/>
      <c r="D19" s="588"/>
      <c r="E19" s="588"/>
      <c r="F19" s="588"/>
      <c r="G19" s="588"/>
      <c r="H19" s="588"/>
      <c r="K19" s="333">
        <v>92060</v>
      </c>
      <c r="L19" s="107" t="s">
        <v>352</v>
      </c>
      <c r="M19" s="333">
        <v>92060</v>
      </c>
    </row>
    <row r="20" spans="1:13" ht="9.75" customHeight="1" thickBot="1" x14ac:dyDescent="0.3">
      <c r="A20" s="833"/>
      <c r="B20" s="834"/>
      <c r="C20" s="834"/>
      <c r="D20" s="834"/>
      <c r="E20" s="834"/>
      <c r="F20" s="834"/>
      <c r="G20" s="834"/>
      <c r="H20" s="834"/>
      <c r="K20" s="301" t="s">
        <v>353</v>
      </c>
      <c r="L20" s="319" t="s">
        <v>354</v>
      </c>
      <c r="M20" s="301" t="s">
        <v>353</v>
      </c>
    </row>
    <row r="21" spans="1:13" s="336" customFormat="1" ht="60.75" customHeight="1" thickTop="1" thickBot="1" x14ac:dyDescent="0.3">
      <c r="A21" s="807" t="s">
        <v>355</v>
      </c>
      <c r="B21" s="808"/>
      <c r="C21" s="808"/>
      <c r="D21" s="808"/>
      <c r="E21" s="809"/>
      <c r="F21" s="142" t="s">
        <v>356</v>
      </c>
      <c r="G21" s="142" t="s">
        <v>357</v>
      </c>
      <c r="H21" s="142" t="s">
        <v>330</v>
      </c>
      <c r="K21" s="301" t="s">
        <v>170</v>
      </c>
      <c r="L21" s="105" t="s">
        <v>358</v>
      </c>
      <c r="M21" s="301" t="s">
        <v>170</v>
      </c>
    </row>
    <row r="22" spans="1:13" s="336" customFormat="1" ht="36" customHeight="1" thickTop="1" x14ac:dyDescent="0.25">
      <c r="A22" s="763" t="s">
        <v>899</v>
      </c>
      <c r="B22" s="764"/>
      <c r="C22" s="764"/>
      <c r="D22" s="764"/>
      <c r="E22" s="765"/>
      <c r="F22" s="154"/>
      <c r="G22" s="355"/>
      <c r="H22" s="221"/>
    </row>
    <row r="23" spans="1:13" s="336" customFormat="1" ht="44.25" customHeight="1" x14ac:dyDescent="0.25">
      <c r="A23" s="600" t="s">
        <v>900</v>
      </c>
      <c r="B23" s="601"/>
      <c r="C23" s="601"/>
      <c r="D23" s="601"/>
      <c r="E23" s="602"/>
      <c r="F23" s="154"/>
      <c r="G23" s="356"/>
      <c r="H23" s="221"/>
    </row>
    <row r="24" spans="1:13" s="336" customFormat="1" ht="118.5" customHeight="1" x14ac:dyDescent="0.25">
      <c r="A24" s="755" t="s">
        <v>1123</v>
      </c>
      <c r="B24" s="756"/>
      <c r="C24" s="756"/>
      <c r="D24" s="756"/>
      <c r="E24" s="757"/>
      <c r="F24" s="154"/>
      <c r="G24" s="357"/>
      <c r="H24" s="221"/>
      <c r="I24" s="151"/>
      <c r="J24" s="151"/>
      <c r="K24" s="151"/>
      <c r="L24" s="151"/>
    </row>
    <row r="25" spans="1:13" s="336" customFormat="1" ht="26.25" customHeight="1" x14ac:dyDescent="0.25">
      <c r="A25" s="766" t="s">
        <v>901</v>
      </c>
      <c r="B25" s="767"/>
      <c r="C25" s="767"/>
      <c r="D25" s="767"/>
      <c r="E25" s="768"/>
      <c r="F25" s="154"/>
      <c r="G25" s="358"/>
      <c r="H25" s="221"/>
    </row>
    <row r="26" spans="1:13" s="336" customFormat="1" ht="26.25" customHeight="1" x14ac:dyDescent="0.25">
      <c r="A26" s="766" t="s">
        <v>902</v>
      </c>
      <c r="B26" s="767"/>
      <c r="C26" s="767"/>
      <c r="D26" s="767"/>
      <c r="E26" s="768"/>
      <c r="F26" s="154"/>
      <c r="G26" s="358"/>
      <c r="H26" s="221"/>
    </row>
    <row r="27" spans="1:13" s="336" customFormat="1" ht="51.75" customHeight="1" x14ac:dyDescent="0.25">
      <c r="A27" s="755" t="s">
        <v>903</v>
      </c>
      <c r="B27" s="756"/>
      <c r="C27" s="756"/>
      <c r="D27" s="756"/>
      <c r="E27" s="757"/>
      <c r="F27" s="154"/>
      <c r="G27" s="358"/>
      <c r="H27" s="221"/>
    </row>
    <row r="28" spans="1:13" s="336" customFormat="1" ht="32.25" customHeight="1" x14ac:dyDescent="0.25">
      <c r="A28" s="766" t="s">
        <v>904</v>
      </c>
      <c r="B28" s="767"/>
      <c r="C28" s="767"/>
      <c r="D28" s="767"/>
      <c r="E28" s="768"/>
      <c r="F28" s="154"/>
      <c r="G28" s="358"/>
      <c r="H28" s="221"/>
    </row>
    <row r="29" spans="1:13" s="336" customFormat="1" ht="36" customHeight="1" x14ac:dyDescent="0.25">
      <c r="A29" s="766" t="s">
        <v>905</v>
      </c>
      <c r="B29" s="767"/>
      <c r="C29" s="767"/>
      <c r="D29" s="767"/>
      <c r="E29" s="768"/>
      <c r="F29" s="154"/>
      <c r="G29" s="358"/>
      <c r="H29" s="221"/>
    </row>
    <row r="30" spans="1:13" s="336" customFormat="1" ht="26.25" customHeight="1" x14ac:dyDescent="0.25">
      <c r="A30" s="766" t="s">
        <v>906</v>
      </c>
      <c r="B30" s="767"/>
      <c r="C30" s="767"/>
      <c r="D30" s="767"/>
      <c r="E30" s="768"/>
      <c r="F30" s="154"/>
      <c r="G30" s="358"/>
      <c r="H30" s="221"/>
    </row>
    <row r="31" spans="1:13" s="336" customFormat="1" ht="26.25" customHeight="1" x14ac:dyDescent="0.25">
      <c r="A31" s="766" t="s">
        <v>907</v>
      </c>
      <c r="B31" s="767"/>
      <c r="C31" s="767"/>
      <c r="D31" s="767"/>
      <c r="E31" s="768"/>
      <c r="F31" s="154"/>
      <c r="G31" s="358"/>
      <c r="H31" s="221"/>
    </row>
    <row r="32" spans="1:13" s="336" customFormat="1" ht="26.25" customHeight="1" x14ac:dyDescent="0.25">
      <c r="A32" s="766" t="s">
        <v>908</v>
      </c>
      <c r="B32" s="767"/>
      <c r="C32" s="767"/>
      <c r="D32" s="767"/>
      <c r="E32" s="768"/>
      <c r="F32" s="154"/>
      <c r="G32" s="358"/>
      <c r="H32" s="221"/>
    </row>
    <row r="33" spans="1:8" s="336" customFormat="1" ht="26.25" customHeight="1" x14ac:dyDescent="0.25">
      <c r="A33" s="766" t="s">
        <v>909</v>
      </c>
      <c r="B33" s="767"/>
      <c r="C33" s="767"/>
      <c r="D33" s="767"/>
      <c r="E33" s="768"/>
      <c r="F33" s="154"/>
      <c r="G33" s="358"/>
      <c r="H33" s="221"/>
    </row>
    <row r="34" spans="1:8" s="336" customFormat="1" ht="53.25" customHeight="1" x14ac:dyDescent="0.25">
      <c r="A34" s="766" t="s">
        <v>910</v>
      </c>
      <c r="B34" s="767"/>
      <c r="C34" s="767"/>
      <c r="D34" s="767"/>
      <c r="E34" s="768"/>
      <c r="F34" s="154"/>
      <c r="G34" s="358"/>
      <c r="H34" s="221"/>
    </row>
    <row r="35" spans="1:8" s="336" customFormat="1" ht="41.25" customHeight="1" x14ac:dyDescent="0.25">
      <c r="A35" s="766" t="s">
        <v>911</v>
      </c>
      <c r="B35" s="767"/>
      <c r="C35" s="767"/>
      <c r="D35" s="767"/>
      <c r="E35" s="768"/>
      <c r="F35" s="154"/>
      <c r="G35" s="358"/>
      <c r="H35" s="221"/>
    </row>
    <row r="36" spans="1:8" s="336" customFormat="1" ht="86.25" customHeight="1" x14ac:dyDescent="0.25">
      <c r="A36" s="766" t="s">
        <v>912</v>
      </c>
      <c r="B36" s="767"/>
      <c r="C36" s="767"/>
      <c r="D36" s="767"/>
      <c r="E36" s="768"/>
      <c r="F36" s="154"/>
      <c r="G36" s="358"/>
      <c r="H36" s="221"/>
    </row>
    <row r="37" spans="1:8" s="336" customFormat="1" ht="39.75" customHeight="1" thickBot="1" x14ac:dyDescent="0.3">
      <c r="A37" s="766" t="s">
        <v>913</v>
      </c>
      <c r="B37" s="767"/>
      <c r="C37" s="767"/>
      <c r="D37" s="767"/>
      <c r="E37" s="768"/>
      <c r="F37" s="154"/>
      <c r="G37" s="358"/>
      <c r="H37" s="221"/>
    </row>
    <row r="38" spans="1:8" s="336" customFormat="1" ht="54" customHeight="1" thickTop="1" x14ac:dyDescent="0.25">
      <c r="A38" s="842" t="s">
        <v>914</v>
      </c>
      <c r="B38" s="843"/>
      <c r="C38" s="843"/>
      <c r="D38" s="843"/>
      <c r="E38" s="844"/>
      <c r="F38" s="355"/>
      <c r="G38" s="359"/>
      <c r="H38" s="221"/>
    </row>
    <row r="39" spans="1:8" s="336" customFormat="1" ht="116.25" customHeight="1" x14ac:dyDescent="0.25">
      <c r="A39" s="848" t="s">
        <v>915</v>
      </c>
      <c r="B39" s="849"/>
      <c r="C39" s="849"/>
      <c r="D39" s="849"/>
      <c r="E39" s="850"/>
      <c r="F39" s="355"/>
      <c r="G39" s="359"/>
      <c r="H39" s="221"/>
    </row>
    <row r="40" spans="1:8" s="336" customFormat="1" ht="34.5" customHeight="1" x14ac:dyDescent="0.25">
      <c r="A40" s="766" t="s">
        <v>916</v>
      </c>
      <c r="B40" s="767"/>
      <c r="C40" s="767"/>
      <c r="D40" s="767"/>
      <c r="E40" s="768"/>
      <c r="F40" s="355"/>
      <c r="G40" s="359"/>
      <c r="H40" s="221"/>
    </row>
    <row r="41" spans="1:8" s="336" customFormat="1" ht="26.25" customHeight="1" x14ac:dyDescent="0.25">
      <c r="A41" s="766" t="s">
        <v>917</v>
      </c>
      <c r="B41" s="767"/>
      <c r="C41" s="767"/>
      <c r="D41" s="767"/>
      <c r="E41" s="768"/>
      <c r="F41" s="355"/>
      <c r="G41" s="359"/>
      <c r="H41" s="221"/>
    </row>
    <row r="42" spans="1:8" s="336" customFormat="1" ht="78.75" customHeight="1" x14ac:dyDescent="0.25">
      <c r="A42" s="766" t="s">
        <v>918</v>
      </c>
      <c r="B42" s="767"/>
      <c r="C42" s="767"/>
      <c r="D42" s="767"/>
      <c r="E42" s="768"/>
      <c r="F42" s="355"/>
      <c r="G42" s="359"/>
      <c r="H42" s="221"/>
    </row>
    <row r="43" spans="1:8" s="336" customFormat="1" ht="83.25" customHeight="1" x14ac:dyDescent="0.25">
      <c r="A43" s="766" t="s">
        <v>919</v>
      </c>
      <c r="B43" s="767"/>
      <c r="C43" s="767"/>
      <c r="D43" s="767"/>
      <c r="E43" s="768"/>
      <c r="F43" s="355"/>
      <c r="G43" s="359"/>
      <c r="H43" s="221"/>
    </row>
    <row r="44" spans="1:8" s="336" customFormat="1" ht="40.5" customHeight="1" x14ac:dyDescent="0.25">
      <c r="A44" s="766" t="s">
        <v>920</v>
      </c>
      <c r="B44" s="767"/>
      <c r="C44" s="767"/>
      <c r="D44" s="767"/>
      <c r="E44" s="768"/>
      <c r="F44" s="355"/>
      <c r="G44" s="359"/>
      <c r="H44" s="221"/>
    </row>
    <row r="45" spans="1:8" s="336" customFormat="1" ht="54" customHeight="1" x14ac:dyDescent="0.25">
      <c r="A45" s="766" t="s">
        <v>921</v>
      </c>
      <c r="B45" s="767"/>
      <c r="C45" s="767"/>
      <c r="D45" s="767"/>
      <c r="E45" s="768"/>
      <c r="F45" s="355"/>
      <c r="G45" s="359"/>
      <c r="H45" s="221"/>
    </row>
    <row r="46" spans="1:8" s="336" customFormat="1" ht="52.5" customHeight="1" thickBot="1" x14ac:dyDescent="0.3">
      <c r="A46" s="821" t="s">
        <v>922</v>
      </c>
      <c r="B46" s="822"/>
      <c r="C46" s="822"/>
      <c r="D46" s="822"/>
      <c r="E46" s="823"/>
      <c r="F46" s="360"/>
      <c r="G46" s="361"/>
      <c r="H46" s="252"/>
    </row>
    <row r="47" spans="1:8" s="336" customFormat="1" ht="22.5" customHeight="1" thickBot="1" x14ac:dyDescent="0.3">
      <c r="A47" s="783" t="s">
        <v>359</v>
      </c>
      <c r="B47" s="784"/>
      <c r="C47" s="784"/>
      <c r="D47" s="784"/>
      <c r="E47" s="785"/>
      <c r="F47" s="786"/>
      <c r="G47" s="786"/>
      <c r="H47" s="787"/>
    </row>
    <row r="48" spans="1:8" s="336" customFormat="1" ht="91.5" customHeight="1" thickBot="1" x14ac:dyDescent="0.25">
      <c r="A48" s="770" t="s">
        <v>923</v>
      </c>
      <c r="B48" s="771"/>
      <c r="C48" s="771"/>
      <c r="D48" s="771"/>
      <c r="E48" s="771"/>
      <c r="F48" s="772"/>
      <c r="G48" s="772"/>
      <c r="H48" s="773"/>
    </row>
    <row r="49" spans="1:8" s="336" customFormat="1" ht="32.25" customHeight="1" thickBot="1" x14ac:dyDescent="0.25">
      <c r="A49" s="774" t="s">
        <v>924</v>
      </c>
      <c r="B49" s="775"/>
      <c r="C49" s="775"/>
      <c r="D49" s="775"/>
      <c r="E49" s="775"/>
      <c r="F49" s="776"/>
      <c r="G49" s="777"/>
      <c r="H49" s="778"/>
    </row>
    <row r="50" spans="1:8" s="336" customFormat="1" ht="63" customHeight="1" thickBot="1" x14ac:dyDescent="0.25">
      <c r="A50" s="779" t="s">
        <v>925</v>
      </c>
      <c r="B50" s="780"/>
      <c r="C50" s="780"/>
      <c r="D50" s="780"/>
      <c r="E50" s="780"/>
      <c r="F50" s="781"/>
      <c r="G50" s="781"/>
      <c r="H50" s="782"/>
    </row>
    <row r="51" spans="1:8" s="336" customFormat="1" ht="33" customHeight="1" thickBot="1" x14ac:dyDescent="0.25">
      <c r="A51" s="779" t="s">
        <v>360</v>
      </c>
      <c r="B51" s="780"/>
      <c r="C51" s="780"/>
      <c r="D51" s="780"/>
      <c r="E51" s="780"/>
      <c r="F51" s="362"/>
      <c r="G51" s="362"/>
      <c r="H51" s="363"/>
    </row>
    <row r="52" spans="1:8" s="336" customFormat="1" ht="33" customHeight="1" thickBot="1" x14ac:dyDescent="0.25">
      <c r="A52" s="792" t="s">
        <v>361</v>
      </c>
      <c r="B52" s="649"/>
      <c r="C52" s="649"/>
      <c r="D52" s="649"/>
      <c r="E52" s="650"/>
      <c r="F52" s="776"/>
      <c r="G52" s="777"/>
      <c r="H52" s="778"/>
    </row>
    <row r="53" spans="1:8" s="336" customFormat="1" ht="39" customHeight="1" thickBot="1" x14ac:dyDescent="0.25">
      <c r="A53" s="793" t="s">
        <v>362</v>
      </c>
      <c r="B53" s="794"/>
      <c r="C53" s="794"/>
      <c r="D53" s="794"/>
      <c r="E53" s="794"/>
      <c r="F53" s="795"/>
      <c r="G53" s="795"/>
      <c r="H53" s="796"/>
    </row>
    <row r="54" spans="1:8" s="336" customFormat="1" ht="52.5" customHeight="1" thickBot="1" x14ac:dyDescent="0.25">
      <c r="A54" s="797" t="s">
        <v>926</v>
      </c>
      <c r="B54" s="798"/>
      <c r="C54" s="798"/>
      <c r="D54" s="798"/>
      <c r="E54" s="798"/>
      <c r="F54" s="798"/>
      <c r="G54" s="798"/>
      <c r="H54" s="799"/>
    </row>
    <row r="55" spans="1:8" s="336" customFormat="1" ht="24" customHeight="1" x14ac:dyDescent="0.25">
      <c r="A55" s="610" t="s">
        <v>363</v>
      </c>
      <c r="B55" s="611"/>
      <c r="C55" s="611"/>
      <c r="D55" s="611"/>
      <c r="E55" s="611"/>
      <c r="F55" s="611"/>
      <c r="G55" s="611"/>
      <c r="H55" s="612"/>
    </row>
    <row r="56" spans="1:8" s="336" customFormat="1" ht="21.75" customHeight="1" x14ac:dyDescent="0.25">
      <c r="A56" s="610" t="s">
        <v>364</v>
      </c>
      <c r="B56" s="611"/>
      <c r="C56" s="611"/>
      <c r="D56" s="611"/>
      <c r="E56" s="611"/>
      <c r="F56" s="611"/>
      <c r="G56" s="611"/>
      <c r="H56" s="612"/>
    </row>
    <row r="57" spans="1:8" s="336" customFormat="1" ht="39" customHeight="1" x14ac:dyDescent="0.25">
      <c r="A57" s="610" t="s">
        <v>365</v>
      </c>
      <c r="B57" s="611"/>
      <c r="C57" s="611"/>
      <c r="D57" s="611"/>
      <c r="E57" s="611"/>
      <c r="F57" s="611"/>
      <c r="G57" s="611"/>
      <c r="H57" s="612"/>
    </row>
    <row r="58" spans="1:8" s="336" customFormat="1" ht="42.75" customHeight="1" x14ac:dyDescent="0.25">
      <c r="A58" s="610" t="s">
        <v>366</v>
      </c>
      <c r="B58" s="611"/>
      <c r="C58" s="611"/>
      <c r="D58" s="611"/>
      <c r="E58" s="611"/>
      <c r="F58" s="611"/>
      <c r="G58" s="611"/>
      <c r="H58" s="612"/>
    </row>
    <row r="59" spans="1:8" s="336" customFormat="1" ht="22.5" customHeight="1" x14ac:dyDescent="0.25">
      <c r="A59" s="610" t="s">
        <v>367</v>
      </c>
      <c r="B59" s="611"/>
      <c r="C59" s="611"/>
      <c r="D59" s="611"/>
      <c r="E59" s="611"/>
      <c r="F59" s="611"/>
      <c r="G59" s="611"/>
      <c r="H59" s="612"/>
    </row>
    <row r="60" spans="1:8" s="336" customFormat="1" ht="42.75" customHeight="1" x14ac:dyDescent="0.25">
      <c r="A60" s="610" t="s">
        <v>368</v>
      </c>
      <c r="B60" s="611"/>
      <c r="C60" s="611"/>
      <c r="D60" s="611"/>
      <c r="E60" s="611"/>
      <c r="F60" s="611"/>
      <c r="G60" s="611"/>
      <c r="H60" s="612"/>
    </row>
    <row r="61" spans="1:8" s="336" customFormat="1" ht="33" customHeight="1" x14ac:dyDescent="0.25">
      <c r="A61" s="610" t="s">
        <v>369</v>
      </c>
      <c r="B61" s="611"/>
      <c r="C61" s="611"/>
      <c r="D61" s="611"/>
      <c r="E61" s="611"/>
      <c r="F61" s="611"/>
      <c r="G61" s="611"/>
      <c r="H61" s="612"/>
    </row>
    <row r="62" spans="1:8" s="336" customFormat="1" ht="46.5" customHeight="1" x14ac:dyDescent="0.25">
      <c r="A62" s="610" t="s">
        <v>370</v>
      </c>
      <c r="B62" s="611"/>
      <c r="C62" s="611"/>
      <c r="D62" s="611"/>
      <c r="E62" s="611"/>
      <c r="F62" s="611"/>
      <c r="G62" s="611"/>
      <c r="H62" s="612"/>
    </row>
    <row r="63" spans="1:8" s="336" customFormat="1" ht="24" customHeight="1" x14ac:dyDescent="0.25">
      <c r="A63" s="610" t="s">
        <v>371</v>
      </c>
      <c r="B63" s="611"/>
      <c r="C63" s="611"/>
      <c r="D63" s="611"/>
      <c r="E63" s="611"/>
      <c r="F63" s="611"/>
      <c r="G63" s="611"/>
      <c r="H63" s="612"/>
    </row>
    <row r="64" spans="1:8" s="336" customFormat="1" ht="39" customHeight="1" x14ac:dyDescent="0.25">
      <c r="A64" s="610" t="s">
        <v>372</v>
      </c>
      <c r="B64" s="611"/>
      <c r="C64" s="611"/>
      <c r="D64" s="611"/>
      <c r="E64" s="611"/>
      <c r="F64" s="611"/>
      <c r="G64" s="611"/>
      <c r="H64" s="612"/>
    </row>
    <row r="65" spans="1:8" s="336" customFormat="1" ht="45" customHeight="1" x14ac:dyDescent="0.25">
      <c r="A65" s="610" t="s">
        <v>373</v>
      </c>
      <c r="B65" s="611"/>
      <c r="C65" s="611"/>
      <c r="D65" s="611"/>
      <c r="E65" s="611"/>
      <c r="F65" s="611"/>
      <c r="G65" s="611"/>
      <c r="H65" s="612"/>
    </row>
    <row r="66" spans="1:8" s="336" customFormat="1" ht="42.75" customHeight="1" x14ac:dyDescent="0.25">
      <c r="A66" s="610" t="s">
        <v>374</v>
      </c>
      <c r="B66" s="611"/>
      <c r="C66" s="611"/>
      <c r="D66" s="611"/>
      <c r="E66" s="611"/>
      <c r="F66" s="611"/>
      <c r="G66" s="611"/>
      <c r="H66" s="612"/>
    </row>
    <row r="67" spans="1:8" s="336" customFormat="1" ht="39.75" customHeight="1" x14ac:dyDescent="0.25">
      <c r="A67" s="610" t="s">
        <v>375</v>
      </c>
      <c r="B67" s="611"/>
      <c r="C67" s="611"/>
      <c r="D67" s="611"/>
      <c r="E67" s="611"/>
      <c r="F67" s="611"/>
      <c r="G67" s="611"/>
      <c r="H67" s="612"/>
    </row>
    <row r="68" spans="1:8" s="336" customFormat="1" ht="42.75" customHeight="1" x14ac:dyDescent="0.25">
      <c r="A68" s="610" t="s">
        <v>376</v>
      </c>
      <c r="B68" s="611"/>
      <c r="C68" s="611"/>
      <c r="D68" s="611"/>
      <c r="E68" s="611"/>
      <c r="F68" s="611"/>
      <c r="G68" s="611"/>
      <c r="H68" s="612"/>
    </row>
    <row r="69" spans="1:8" s="336" customFormat="1" ht="39" customHeight="1" x14ac:dyDescent="0.25">
      <c r="A69" s="610" t="s">
        <v>377</v>
      </c>
      <c r="B69" s="611"/>
      <c r="C69" s="611"/>
      <c r="D69" s="611"/>
      <c r="E69" s="611"/>
      <c r="F69" s="611"/>
      <c r="G69" s="611"/>
      <c r="H69" s="612"/>
    </row>
    <row r="70" spans="1:8" s="336" customFormat="1" ht="36.75" customHeight="1" x14ac:dyDescent="0.25">
      <c r="A70" s="610" t="s">
        <v>378</v>
      </c>
      <c r="B70" s="611"/>
      <c r="C70" s="611"/>
      <c r="D70" s="611"/>
      <c r="E70" s="611"/>
      <c r="F70" s="611"/>
      <c r="G70" s="611"/>
      <c r="H70" s="612"/>
    </row>
    <row r="71" spans="1:8" s="336" customFormat="1" ht="51.75" customHeight="1" x14ac:dyDescent="0.25">
      <c r="A71" s="610" t="s">
        <v>379</v>
      </c>
      <c r="B71" s="611"/>
      <c r="C71" s="611"/>
      <c r="D71" s="611"/>
      <c r="E71" s="611"/>
      <c r="F71" s="611"/>
      <c r="G71" s="611"/>
      <c r="H71" s="612"/>
    </row>
    <row r="72" spans="1:8" s="336" customFormat="1" ht="30" customHeight="1" x14ac:dyDescent="0.25">
      <c r="A72" s="610" t="s">
        <v>380</v>
      </c>
      <c r="B72" s="611"/>
      <c r="C72" s="611"/>
      <c r="D72" s="611"/>
      <c r="E72" s="611"/>
      <c r="F72" s="611"/>
      <c r="G72" s="611"/>
      <c r="H72" s="612"/>
    </row>
    <row r="73" spans="1:8" s="336" customFormat="1" ht="44.25" customHeight="1" x14ac:dyDescent="0.25">
      <c r="A73" s="610" t="s">
        <v>381</v>
      </c>
      <c r="B73" s="611"/>
      <c r="C73" s="611"/>
      <c r="D73" s="611"/>
      <c r="E73" s="611"/>
      <c r="F73" s="611"/>
      <c r="G73" s="611"/>
      <c r="H73" s="612"/>
    </row>
    <row r="74" spans="1:8" s="336" customFormat="1" ht="39" customHeight="1" thickBot="1" x14ac:dyDescent="0.3">
      <c r="A74" s="610" t="s">
        <v>382</v>
      </c>
      <c r="B74" s="611"/>
      <c r="C74" s="611"/>
      <c r="D74" s="611"/>
      <c r="E74" s="611"/>
      <c r="F74" s="611"/>
      <c r="G74" s="611"/>
      <c r="H74" s="612"/>
    </row>
    <row r="75" spans="1:8" s="336" customFormat="1" ht="31.5" customHeight="1" thickBot="1" x14ac:dyDescent="0.3">
      <c r="A75" s="745" t="s">
        <v>383</v>
      </c>
      <c r="B75" s="746"/>
      <c r="C75" s="746"/>
      <c r="D75" s="746"/>
      <c r="E75" s="746"/>
      <c r="F75" s="746"/>
      <c r="G75" s="746"/>
      <c r="H75" s="747"/>
    </row>
    <row r="76" spans="1:8" s="336" customFormat="1" ht="39" customHeight="1" thickBot="1" x14ac:dyDescent="0.3">
      <c r="A76" s="654" t="s">
        <v>384</v>
      </c>
      <c r="B76" s="655"/>
      <c r="C76" s="655"/>
      <c r="D76" s="655"/>
      <c r="E76" s="655"/>
      <c r="F76" s="655"/>
      <c r="G76" s="655"/>
      <c r="H76" s="656"/>
    </row>
    <row r="77" spans="1:8" s="336" customFormat="1" ht="39" customHeight="1" thickBot="1" x14ac:dyDescent="0.3">
      <c r="A77" s="666" t="s">
        <v>385</v>
      </c>
      <c r="B77" s="667"/>
      <c r="C77" s="667"/>
      <c r="D77" s="667"/>
      <c r="E77" s="667"/>
      <c r="F77" s="667"/>
      <c r="G77" s="667"/>
      <c r="H77" s="668"/>
    </row>
    <row r="78" spans="1:8" s="336" customFormat="1" ht="21" customHeight="1" x14ac:dyDescent="0.2">
      <c r="A78" s="743" t="s">
        <v>386</v>
      </c>
      <c r="B78" s="743"/>
      <c r="C78" s="743"/>
      <c r="D78" s="743"/>
      <c r="E78" s="743"/>
      <c r="F78" s="364"/>
      <c r="G78" s="364"/>
      <c r="H78" s="324"/>
    </row>
    <row r="79" spans="1:8" s="336" customFormat="1" ht="27.75" customHeight="1" x14ac:dyDescent="0.2">
      <c r="A79" s="744" t="s">
        <v>387</v>
      </c>
      <c r="B79" s="744"/>
      <c r="C79" s="744"/>
      <c r="D79" s="744"/>
      <c r="E79" s="744"/>
      <c r="F79" s="331"/>
      <c r="G79" s="331"/>
      <c r="H79" s="322"/>
    </row>
    <row r="80" spans="1:8" s="336" customFormat="1" ht="23.25" customHeight="1" x14ac:dyDescent="0.2">
      <c r="A80" s="744" t="s">
        <v>388</v>
      </c>
      <c r="B80" s="744"/>
      <c r="C80" s="744"/>
      <c r="D80" s="744"/>
      <c r="E80" s="744"/>
      <c r="F80" s="331"/>
      <c r="G80" s="331"/>
      <c r="H80" s="322"/>
    </row>
    <row r="81" spans="1:8" s="336" customFormat="1" ht="21.75" customHeight="1" x14ac:dyDescent="0.2">
      <c r="A81" s="744" t="s">
        <v>389</v>
      </c>
      <c r="B81" s="744"/>
      <c r="C81" s="744"/>
      <c r="D81" s="744"/>
      <c r="E81" s="744"/>
      <c r="F81" s="331"/>
      <c r="G81" s="331"/>
      <c r="H81" s="322"/>
    </row>
    <row r="82" spans="1:8" s="336" customFormat="1" ht="26.25" customHeight="1" x14ac:dyDescent="0.2">
      <c r="A82" s="744" t="s">
        <v>390</v>
      </c>
      <c r="B82" s="744"/>
      <c r="C82" s="744"/>
      <c r="D82" s="744"/>
      <c r="E82" s="744"/>
      <c r="F82" s="331"/>
      <c r="G82" s="331"/>
      <c r="H82" s="322"/>
    </row>
    <row r="83" spans="1:8" s="336" customFormat="1" ht="22.5" customHeight="1" x14ac:dyDescent="0.2">
      <c r="A83" s="744" t="s">
        <v>391</v>
      </c>
      <c r="B83" s="744"/>
      <c r="C83" s="744"/>
      <c r="D83" s="744"/>
      <c r="E83" s="744"/>
      <c r="F83" s="331"/>
      <c r="G83" s="331"/>
      <c r="H83" s="322"/>
    </row>
    <row r="84" spans="1:8" s="336" customFormat="1" ht="23.25" customHeight="1" x14ac:dyDescent="0.2">
      <c r="A84" s="744" t="s">
        <v>392</v>
      </c>
      <c r="B84" s="744"/>
      <c r="C84" s="744"/>
      <c r="D84" s="744"/>
      <c r="E84" s="744"/>
      <c r="F84" s="331"/>
      <c r="G84" s="331"/>
      <c r="H84" s="322"/>
    </row>
    <row r="85" spans="1:8" s="336" customFormat="1" ht="21" customHeight="1" x14ac:dyDescent="0.2">
      <c r="A85" s="744" t="s">
        <v>393</v>
      </c>
      <c r="B85" s="744"/>
      <c r="C85" s="744"/>
      <c r="D85" s="744"/>
      <c r="E85" s="744"/>
      <c r="F85" s="331"/>
      <c r="G85" s="331"/>
      <c r="H85" s="322"/>
    </row>
    <row r="86" spans="1:8" s="336" customFormat="1" ht="21" customHeight="1" x14ac:dyDescent="0.2">
      <c r="A86" s="744" t="s">
        <v>394</v>
      </c>
      <c r="B86" s="744"/>
      <c r="C86" s="744"/>
      <c r="D86" s="744"/>
      <c r="E86" s="744"/>
      <c r="F86" s="331"/>
      <c r="G86" s="331"/>
      <c r="H86" s="322"/>
    </row>
    <row r="87" spans="1:8" s="336" customFormat="1" ht="24.75" customHeight="1" x14ac:dyDescent="0.2">
      <c r="A87" s="744" t="s">
        <v>395</v>
      </c>
      <c r="B87" s="744"/>
      <c r="C87" s="744"/>
      <c r="D87" s="744"/>
      <c r="E87" s="744"/>
      <c r="F87" s="331"/>
      <c r="G87" s="331"/>
      <c r="H87" s="322"/>
    </row>
    <row r="88" spans="1:8" s="336" customFormat="1" ht="22.5" customHeight="1" x14ac:dyDescent="0.2">
      <c r="A88" s="744" t="s">
        <v>396</v>
      </c>
      <c r="B88" s="744"/>
      <c r="C88" s="744"/>
      <c r="D88" s="744"/>
      <c r="E88" s="744"/>
      <c r="F88" s="331"/>
      <c r="G88" s="331"/>
      <c r="H88" s="322"/>
    </row>
    <row r="89" spans="1:8" s="336" customFormat="1" ht="21" customHeight="1" thickBot="1" x14ac:dyDescent="0.25">
      <c r="A89" s="730" t="s">
        <v>397</v>
      </c>
      <c r="B89" s="730"/>
      <c r="C89" s="730"/>
      <c r="D89" s="730"/>
      <c r="E89" s="730"/>
      <c r="F89" s="365"/>
      <c r="G89" s="365"/>
      <c r="H89" s="323"/>
    </row>
    <row r="90" spans="1:8" s="336" customFormat="1" ht="21" customHeight="1" thickBot="1" x14ac:dyDescent="0.25">
      <c r="A90" s="740" t="s">
        <v>398</v>
      </c>
      <c r="B90" s="741"/>
      <c r="C90" s="741"/>
      <c r="D90" s="741"/>
      <c r="E90" s="741"/>
      <c r="F90" s="741"/>
      <c r="G90" s="741"/>
      <c r="H90" s="742"/>
    </row>
    <row r="91" spans="1:8" s="336" customFormat="1" ht="22.5" customHeight="1" x14ac:dyDescent="0.2">
      <c r="A91" s="743" t="s">
        <v>399</v>
      </c>
      <c r="B91" s="743"/>
      <c r="C91" s="743"/>
      <c r="D91" s="743"/>
      <c r="E91" s="743"/>
      <c r="F91" s="364"/>
      <c r="G91" s="364"/>
      <c r="H91" s="324"/>
    </row>
    <row r="92" spans="1:8" s="336" customFormat="1" ht="24.75" customHeight="1" x14ac:dyDescent="0.2">
      <c r="A92" s="744" t="s">
        <v>400</v>
      </c>
      <c r="B92" s="744"/>
      <c r="C92" s="744"/>
      <c r="D92" s="744"/>
      <c r="E92" s="744"/>
      <c r="F92" s="331"/>
      <c r="G92" s="331"/>
      <c r="H92" s="322"/>
    </row>
    <row r="93" spans="1:8" s="336" customFormat="1" ht="21.75" customHeight="1" thickBot="1" x14ac:dyDescent="0.25">
      <c r="A93" s="730" t="s">
        <v>387</v>
      </c>
      <c r="B93" s="730"/>
      <c r="C93" s="730"/>
      <c r="D93" s="730"/>
      <c r="E93" s="730"/>
      <c r="F93" s="365"/>
      <c r="G93" s="365"/>
      <c r="H93" s="323"/>
    </row>
    <row r="94" spans="1:8" s="336" customFormat="1" ht="38.25" customHeight="1" thickBot="1" x14ac:dyDescent="0.3">
      <c r="A94" s="666" t="s">
        <v>401</v>
      </c>
      <c r="B94" s="667"/>
      <c r="C94" s="667"/>
      <c r="D94" s="667"/>
      <c r="E94" s="667"/>
      <c r="F94" s="667"/>
      <c r="G94" s="667"/>
      <c r="H94" s="668"/>
    </row>
    <row r="95" spans="1:8" s="336" customFormat="1" ht="23.25" customHeight="1" x14ac:dyDescent="0.2">
      <c r="A95" s="737" t="s">
        <v>402</v>
      </c>
      <c r="B95" s="737"/>
      <c r="C95" s="737"/>
      <c r="D95" s="737"/>
      <c r="E95" s="737"/>
      <c r="F95" s="364"/>
      <c r="G95" s="364"/>
      <c r="H95" s="323"/>
    </row>
    <row r="96" spans="1:8" s="336" customFormat="1" ht="27" customHeight="1" x14ac:dyDescent="0.2">
      <c r="A96" s="748" t="s">
        <v>403</v>
      </c>
      <c r="B96" s="748"/>
      <c r="C96" s="748"/>
      <c r="D96" s="748"/>
      <c r="E96" s="748"/>
      <c r="F96" s="331"/>
      <c r="G96" s="331"/>
      <c r="H96" s="323"/>
    </row>
    <row r="97" spans="1:8" s="336" customFormat="1" ht="25.5" customHeight="1" x14ac:dyDescent="0.2">
      <c r="A97" s="748" t="s">
        <v>404</v>
      </c>
      <c r="B97" s="748"/>
      <c r="C97" s="748"/>
      <c r="D97" s="748"/>
      <c r="E97" s="748"/>
      <c r="F97" s="331"/>
      <c r="G97" s="331"/>
      <c r="H97" s="323"/>
    </row>
    <row r="98" spans="1:8" s="336" customFormat="1" ht="21" customHeight="1" x14ac:dyDescent="0.2">
      <c r="A98" s="748" t="s">
        <v>405</v>
      </c>
      <c r="B98" s="748"/>
      <c r="C98" s="748"/>
      <c r="D98" s="748"/>
      <c r="E98" s="748"/>
      <c r="F98" s="331"/>
      <c r="G98" s="331"/>
      <c r="H98" s="323"/>
    </row>
    <row r="99" spans="1:8" s="336" customFormat="1" ht="24" customHeight="1" x14ac:dyDescent="0.2">
      <c r="A99" s="748" t="s">
        <v>406</v>
      </c>
      <c r="B99" s="748"/>
      <c r="C99" s="748"/>
      <c r="D99" s="748"/>
      <c r="E99" s="748"/>
      <c r="F99" s="331"/>
      <c r="G99" s="331"/>
      <c r="H99" s="323"/>
    </row>
    <row r="100" spans="1:8" s="336" customFormat="1" ht="24.75" customHeight="1" x14ac:dyDescent="0.2">
      <c r="A100" s="748" t="s">
        <v>407</v>
      </c>
      <c r="B100" s="748"/>
      <c r="C100" s="748"/>
      <c r="D100" s="748"/>
      <c r="E100" s="748"/>
      <c r="F100" s="331"/>
      <c r="G100" s="331"/>
      <c r="H100" s="323"/>
    </row>
    <row r="101" spans="1:8" s="336" customFormat="1" ht="25.5" customHeight="1" x14ac:dyDescent="0.2">
      <c r="A101" s="748" t="s">
        <v>408</v>
      </c>
      <c r="B101" s="748"/>
      <c r="C101" s="748"/>
      <c r="D101" s="748"/>
      <c r="E101" s="748"/>
      <c r="F101" s="331"/>
      <c r="G101" s="331"/>
      <c r="H101" s="323"/>
    </row>
    <row r="102" spans="1:8" s="336" customFormat="1" ht="24.75" customHeight="1" thickBot="1" x14ac:dyDescent="0.25">
      <c r="A102" s="738" t="s">
        <v>409</v>
      </c>
      <c r="B102" s="738"/>
      <c r="C102" s="738"/>
      <c r="D102" s="738"/>
      <c r="E102" s="738"/>
      <c r="F102" s="365"/>
      <c r="G102" s="365"/>
      <c r="H102" s="323"/>
    </row>
    <row r="103" spans="1:8" s="336" customFormat="1" ht="19.5" customHeight="1" thickBot="1" x14ac:dyDescent="0.25">
      <c r="A103" s="740" t="s">
        <v>410</v>
      </c>
      <c r="B103" s="741"/>
      <c r="C103" s="741"/>
      <c r="D103" s="741"/>
      <c r="E103" s="741"/>
      <c r="F103" s="741"/>
      <c r="G103" s="741"/>
      <c r="H103" s="742"/>
    </row>
    <row r="104" spans="1:8" s="336" customFormat="1" ht="24.75" customHeight="1" x14ac:dyDescent="0.2">
      <c r="A104" s="737" t="s">
        <v>411</v>
      </c>
      <c r="B104" s="737"/>
      <c r="C104" s="737"/>
      <c r="D104" s="737"/>
      <c r="E104" s="737"/>
      <c r="F104" s="364"/>
      <c r="G104" s="364"/>
      <c r="H104" s="323"/>
    </row>
    <row r="105" spans="1:8" s="336" customFormat="1" ht="63" customHeight="1" thickBot="1" x14ac:dyDescent="0.25">
      <c r="A105" s="738" t="s">
        <v>412</v>
      </c>
      <c r="B105" s="738"/>
      <c r="C105" s="738"/>
      <c r="D105" s="738"/>
      <c r="E105" s="738"/>
      <c r="F105" s="365"/>
      <c r="G105" s="365"/>
      <c r="H105" s="323"/>
    </row>
    <row r="106" spans="1:8" s="336" customFormat="1" ht="20.25" customHeight="1" thickBot="1" x14ac:dyDescent="0.25">
      <c r="A106" s="740" t="s">
        <v>413</v>
      </c>
      <c r="B106" s="741"/>
      <c r="C106" s="741"/>
      <c r="D106" s="741"/>
      <c r="E106" s="741"/>
      <c r="F106" s="741"/>
      <c r="G106" s="741"/>
      <c r="H106" s="742"/>
    </row>
    <row r="107" spans="1:8" s="336" customFormat="1" ht="30" customHeight="1" x14ac:dyDescent="0.2">
      <c r="A107" s="749" t="s">
        <v>414</v>
      </c>
      <c r="B107" s="750"/>
      <c r="C107" s="750"/>
      <c r="D107" s="750"/>
      <c r="E107" s="751"/>
      <c r="F107" s="366"/>
      <c r="G107" s="366"/>
      <c r="H107" s="366"/>
    </row>
    <row r="108" spans="1:8" s="336" customFormat="1" ht="39" customHeight="1" thickBot="1" x14ac:dyDescent="0.25">
      <c r="A108" s="752" t="s">
        <v>415</v>
      </c>
      <c r="B108" s="753"/>
      <c r="C108" s="753"/>
      <c r="D108" s="753"/>
      <c r="E108" s="754"/>
      <c r="F108" s="366"/>
      <c r="G108" s="366"/>
      <c r="H108" s="366"/>
    </row>
    <row r="109" spans="1:8" s="336" customFormat="1" ht="30" customHeight="1" thickBot="1" x14ac:dyDescent="0.3">
      <c r="A109" s="745" t="s">
        <v>416</v>
      </c>
      <c r="B109" s="746"/>
      <c r="C109" s="746"/>
      <c r="D109" s="746"/>
      <c r="E109" s="746"/>
      <c r="F109" s="746"/>
      <c r="G109" s="746"/>
      <c r="H109" s="747"/>
    </row>
    <row r="110" spans="1:8" s="336" customFormat="1" ht="22.5" customHeight="1" x14ac:dyDescent="0.2">
      <c r="A110" s="743" t="s">
        <v>417</v>
      </c>
      <c r="B110" s="743"/>
      <c r="C110" s="743"/>
      <c r="D110" s="743"/>
      <c r="E110" s="743"/>
      <c r="F110" s="364"/>
      <c r="G110" s="364"/>
      <c r="H110" s="323"/>
    </row>
    <row r="111" spans="1:8" s="336" customFormat="1" ht="22.5" customHeight="1" thickBot="1" x14ac:dyDescent="0.25">
      <c r="A111" s="730" t="s">
        <v>418</v>
      </c>
      <c r="B111" s="730"/>
      <c r="C111" s="730"/>
      <c r="D111" s="730"/>
      <c r="E111" s="730"/>
      <c r="F111" s="365"/>
      <c r="G111" s="365"/>
      <c r="H111" s="323"/>
    </row>
    <row r="112" spans="1:8" s="336" customFormat="1" ht="21.75" customHeight="1" thickBot="1" x14ac:dyDescent="0.3">
      <c r="A112" s="745" t="s">
        <v>419</v>
      </c>
      <c r="B112" s="746"/>
      <c r="C112" s="746"/>
      <c r="D112" s="746"/>
      <c r="E112" s="746"/>
      <c r="F112" s="746"/>
      <c r="G112" s="746"/>
      <c r="H112" s="747"/>
    </row>
    <row r="113" spans="1:8" s="336" customFormat="1" ht="21" customHeight="1" x14ac:dyDescent="0.2">
      <c r="A113" s="737" t="s">
        <v>420</v>
      </c>
      <c r="B113" s="737"/>
      <c r="C113" s="737"/>
      <c r="D113" s="737"/>
      <c r="E113" s="737"/>
      <c r="F113" s="364"/>
      <c r="G113" s="364"/>
      <c r="H113" s="323"/>
    </row>
    <row r="114" spans="1:8" s="336" customFormat="1" ht="21" customHeight="1" x14ac:dyDescent="0.2">
      <c r="A114" s="748" t="s">
        <v>421</v>
      </c>
      <c r="B114" s="748"/>
      <c r="C114" s="748"/>
      <c r="D114" s="748"/>
      <c r="E114" s="748"/>
      <c r="F114" s="331"/>
      <c r="G114" s="331"/>
      <c r="H114" s="323"/>
    </row>
    <row r="115" spans="1:8" s="336" customFormat="1" ht="39" customHeight="1" thickBot="1" x14ac:dyDescent="0.25">
      <c r="A115" s="738" t="s">
        <v>422</v>
      </c>
      <c r="B115" s="738"/>
      <c r="C115" s="738"/>
      <c r="D115" s="738"/>
      <c r="E115" s="738"/>
      <c r="F115" s="365"/>
      <c r="G115" s="365"/>
      <c r="H115" s="323"/>
    </row>
    <row r="116" spans="1:8" s="336" customFormat="1" ht="19.5" customHeight="1" thickBot="1" x14ac:dyDescent="0.3">
      <c r="A116" s="745" t="s">
        <v>423</v>
      </c>
      <c r="B116" s="746"/>
      <c r="C116" s="746"/>
      <c r="D116" s="746"/>
      <c r="E116" s="746"/>
      <c r="F116" s="746"/>
      <c r="G116" s="746"/>
      <c r="H116" s="747"/>
    </row>
    <row r="117" spans="1:8" s="336" customFormat="1" ht="21.75" customHeight="1" x14ac:dyDescent="0.2">
      <c r="A117" s="743" t="s">
        <v>424</v>
      </c>
      <c r="B117" s="743"/>
      <c r="C117" s="743"/>
      <c r="D117" s="743"/>
      <c r="E117" s="743"/>
      <c r="F117" s="364"/>
      <c r="G117" s="364"/>
      <c r="H117" s="323"/>
    </row>
    <row r="118" spans="1:8" s="336" customFormat="1" ht="24.75" customHeight="1" x14ac:dyDescent="0.2">
      <c r="A118" s="744" t="s">
        <v>425</v>
      </c>
      <c r="B118" s="744"/>
      <c r="C118" s="744"/>
      <c r="D118" s="744"/>
      <c r="E118" s="744"/>
      <c r="F118" s="331"/>
      <c r="G118" s="331"/>
      <c r="H118" s="323"/>
    </row>
    <row r="119" spans="1:8" s="336" customFormat="1" ht="23.25" customHeight="1" thickBot="1" x14ac:dyDescent="0.25">
      <c r="A119" s="730" t="s">
        <v>426</v>
      </c>
      <c r="B119" s="730"/>
      <c r="C119" s="730"/>
      <c r="D119" s="730"/>
      <c r="E119" s="730"/>
      <c r="F119" s="365"/>
      <c r="G119" s="365"/>
      <c r="H119" s="323"/>
    </row>
    <row r="120" spans="1:8" s="336" customFormat="1" ht="30" customHeight="1" thickBot="1" x14ac:dyDescent="0.3">
      <c r="A120" s="745" t="s">
        <v>427</v>
      </c>
      <c r="B120" s="746"/>
      <c r="C120" s="746"/>
      <c r="D120" s="746"/>
      <c r="E120" s="746"/>
      <c r="F120" s="746"/>
      <c r="G120" s="746"/>
      <c r="H120" s="747"/>
    </row>
    <row r="121" spans="1:8" s="336" customFormat="1" ht="49.5" customHeight="1" x14ac:dyDescent="0.2">
      <c r="A121" s="737" t="s">
        <v>927</v>
      </c>
      <c r="B121" s="737"/>
      <c r="C121" s="737"/>
      <c r="D121" s="737"/>
      <c r="E121" s="737"/>
      <c r="F121" s="364"/>
      <c r="G121" s="364"/>
      <c r="H121" s="323"/>
    </row>
    <row r="122" spans="1:8" s="336" customFormat="1" ht="75.75" customHeight="1" thickBot="1" x14ac:dyDescent="0.25">
      <c r="A122" s="738" t="s">
        <v>928</v>
      </c>
      <c r="B122" s="738"/>
      <c r="C122" s="738"/>
      <c r="D122" s="738"/>
      <c r="E122" s="738"/>
      <c r="F122" s="365"/>
      <c r="G122" s="365"/>
      <c r="H122" s="323"/>
    </row>
    <row r="123" spans="1:8" s="336" customFormat="1" ht="21" customHeight="1" thickBot="1" x14ac:dyDescent="0.25">
      <c r="A123" s="740" t="s">
        <v>428</v>
      </c>
      <c r="B123" s="741"/>
      <c r="C123" s="741"/>
      <c r="D123" s="741"/>
      <c r="E123" s="741"/>
      <c r="F123" s="741"/>
      <c r="G123" s="741"/>
      <c r="H123" s="742"/>
    </row>
    <row r="124" spans="1:8" s="336" customFormat="1" ht="39" customHeight="1" x14ac:dyDescent="0.2">
      <c r="A124" s="739" t="s">
        <v>429</v>
      </c>
      <c r="B124" s="739"/>
      <c r="C124" s="739"/>
      <c r="D124" s="739"/>
      <c r="E124" s="739"/>
      <c r="F124" s="364"/>
      <c r="G124" s="364"/>
      <c r="H124" s="323"/>
    </row>
    <row r="125" spans="1:8" s="336" customFormat="1" ht="24.75" customHeight="1" x14ac:dyDescent="0.2">
      <c r="A125" s="735" t="s">
        <v>430</v>
      </c>
      <c r="B125" s="735"/>
      <c r="C125" s="735"/>
      <c r="D125" s="735"/>
      <c r="E125" s="735"/>
      <c r="F125" s="331"/>
      <c r="G125" s="331"/>
      <c r="H125" s="323"/>
    </row>
    <row r="126" spans="1:8" s="336" customFormat="1" ht="27" customHeight="1" x14ac:dyDescent="0.2">
      <c r="A126" s="735" t="s">
        <v>431</v>
      </c>
      <c r="B126" s="735"/>
      <c r="C126" s="735"/>
      <c r="D126" s="735"/>
      <c r="E126" s="735"/>
      <c r="F126" s="331"/>
      <c r="G126" s="331"/>
      <c r="H126" s="323"/>
    </row>
    <row r="127" spans="1:8" s="336" customFormat="1" ht="24.75" customHeight="1" x14ac:dyDescent="0.2">
      <c r="A127" s="735" t="s">
        <v>432</v>
      </c>
      <c r="B127" s="735"/>
      <c r="C127" s="735"/>
      <c r="D127" s="735"/>
      <c r="E127" s="735"/>
      <c r="F127" s="331"/>
      <c r="G127" s="331"/>
      <c r="H127" s="323"/>
    </row>
    <row r="128" spans="1:8" s="336" customFormat="1" ht="26.25" customHeight="1" x14ac:dyDescent="0.2">
      <c r="A128" s="735" t="s">
        <v>433</v>
      </c>
      <c r="B128" s="735"/>
      <c r="C128" s="735"/>
      <c r="D128" s="735"/>
      <c r="E128" s="735"/>
      <c r="F128" s="331"/>
      <c r="G128" s="331"/>
      <c r="H128" s="323"/>
    </row>
    <row r="129" spans="1:8" s="336" customFormat="1" ht="24.75" customHeight="1" x14ac:dyDescent="0.2">
      <c r="A129" s="735" t="s">
        <v>434</v>
      </c>
      <c r="B129" s="735"/>
      <c r="C129" s="735"/>
      <c r="D129" s="735"/>
      <c r="E129" s="735"/>
      <c r="F129" s="331"/>
      <c r="G129" s="331"/>
      <c r="H129" s="323"/>
    </row>
    <row r="130" spans="1:8" s="336" customFormat="1" ht="24.75" customHeight="1" x14ac:dyDescent="0.2">
      <c r="A130" s="735" t="s">
        <v>435</v>
      </c>
      <c r="B130" s="735"/>
      <c r="C130" s="735"/>
      <c r="D130" s="735"/>
      <c r="E130" s="735"/>
      <c r="F130" s="331"/>
      <c r="G130" s="331"/>
      <c r="H130" s="323"/>
    </row>
    <row r="131" spans="1:8" s="336" customFormat="1" ht="25.5" customHeight="1" thickBot="1" x14ac:dyDescent="0.25">
      <c r="A131" s="736" t="s">
        <v>436</v>
      </c>
      <c r="B131" s="736"/>
      <c r="C131" s="736"/>
      <c r="D131" s="736"/>
      <c r="E131" s="736"/>
      <c r="F131" s="365"/>
      <c r="G131" s="365"/>
      <c r="H131" s="323"/>
    </row>
    <row r="132" spans="1:8" s="336" customFormat="1" ht="36" customHeight="1" thickBot="1" x14ac:dyDescent="0.3">
      <c r="A132" s="666" t="s">
        <v>437</v>
      </c>
      <c r="B132" s="667"/>
      <c r="C132" s="667"/>
      <c r="D132" s="667"/>
      <c r="E132" s="667"/>
      <c r="F132" s="667"/>
      <c r="G132" s="667"/>
      <c r="H132" s="668"/>
    </row>
    <row r="133" spans="1:8" s="336" customFormat="1" ht="22.5" customHeight="1" x14ac:dyDescent="0.2">
      <c r="A133" s="729" t="s">
        <v>438</v>
      </c>
      <c r="B133" s="729"/>
      <c r="C133" s="729"/>
      <c r="D133" s="729"/>
      <c r="E133" s="729"/>
      <c r="F133" s="364"/>
      <c r="G133" s="364"/>
      <c r="H133" s="323"/>
    </row>
    <row r="134" spans="1:8" s="336" customFormat="1" ht="20.25" customHeight="1" x14ac:dyDescent="0.2">
      <c r="A134" s="731" t="s">
        <v>439</v>
      </c>
      <c r="B134" s="731"/>
      <c r="C134" s="731"/>
      <c r="D134" s="731"/>
      <c r="E134" s="731"/>
      <c r="F134" s="331"/>
      <c r="G134" s="331"/>
      <c r="H134" s="323"/>
    </row>
    <row r="135" spans="1:8" s="336" customFormat="1" ht="23.25" customHeight="1" thickBot="1" x14ac:dyDescent="0.25">
      <c r="A135" s="732" t="s">
        <v>440</v>
      </c>
      <c r="B135" s="732"/>
      <c r="C135" s="732"/>
      <c r="D135" s="732"/>
      <c r="E135" s="732"/>
      <c r="F135" s="365"/>
      <c r="G135" s="365"/>
      <c r="H135" s="323"/>
    </row>
    <row r="136" spans="1:8" s="336" customFormat="1" ht="33" customHeight="1" thickBot="1" x14ac:dyDescent="0.3">
      <c r="A136" s="666" t="s">
        <v>441</v>
      </c>
      <c r="B136" s="667"/>
      <c r="C136" s="667"/>
      <c r="D136" s="667"/>
      <c r="E136" s="667"/>
      <c r="F136" s="667"/>
      <c r="G136" s="667"/>
      <c r="H136" s="668"/>
    </row>
    <row r="137" spans="1:8" s="336" customFormat="1" ht="45" customHeight="1" thickBot="1" x14ac:dyDescent="0.25">
      <c r="A137" s="734" t="s">
        <v>442</v>
      </c>
      <c r="B137" s="734"/>
      <c r="C137" s="734"/>
      <c r="D137" s="734"/>
      <c r="E137" s="734"/>
      <c r="F137" s="367"/>
      <c r="G137" s="367"/>
      <c r="H137" s="323"/>
    </row>
    <row r="138" spans="1:8" s="336" customFormat="1" ht="23.25" customHeight="1" thickBot="1" x14ac:dyDescent="0.3">
      <c r="A138" s="666" t="s">
        <v>443</v>
      </c>
      <c r="B138" s="667"/>
      <c r="C138" s="667"/>
      <c r="D138" s="667"/>
      <c r="E138" s="667"/>
      <c r="F138" s="667"/>
      <c r="G138" s="667"/>
      <c r="H138" s="668"/>
    </row>
    <row r="139" spans="1:8" s="336" customFormat="1" ht="21" customHeight="1" x14ac:dyDescent="0.2">
      <c r="A139" s="729" t="s">
        <v>444</v>
      </c>
      <c r="B139" s="729"/>
      <c r="C139" s="729"/>
      <c r="D139" s="729"/>
      <c r="E139" s="729"/>
      <c r="F139" s="364"/>
      <c r="G139" s="364"/>
      <c r="H139" s="368"/>
    </row>
    <row r="140" spans="1:8" s="336" customFormat="1" ht="21" customHeight="1" x14ac:dyDescent="0.2">
      <c r="A140" s="731" t="s">
        <v>445</v>
      </c>
      <c r="B140" s="731"/>
      <c r="C140" s="731"/>
      <c r="D140" s="731"/>
      <c r="E140" s="731"/>
      <c r="F140" s="331"/>
      <c r="G140" s="331"/>
      <c r="H140" s="368"/>
    </row>
    <row r="141" spans="1:8" s="336" customFormat="1" ht="20.25" customHeight="1" x14ac:dyDescent="0.2">
      <c r="A141" s="731" t="s">
        <v>446</v>
      </c>
      <c r="B141" s="731"/>
      <c r="C141" s="731"/>
      <c r="D141" s="731"/>
      <c r="E141" s="731"/>
      <c r="F141" s="331"/>
      <c r="G141" s="331"/>
      <c r="H141" s="368"/>
    </row>
    <row r="142" spans="1:8" s="336" customFormat="1" ht="24" customHeight="1" x14ac:dyDescent="0.2">
      <c r="A142" s="731" t="s">
        <v>447</v>
      </c>
      <c r="B142" s="731"/>
      <c r="C142" s="731"/>
      <c r="D142" s="731"/>
      <c r="E142" s="731"/>
      <c r="F142" s="331"/>
      <c r="G142" s="331"/>
      <c r="H142" s="368"/>
    </row>
    <row r="143" spans="1:8" s="336" customFormat="1" ht="26.25" customHeight="1" thickBot="1" x14ac:dyDescent="0.25">
      <c r="A143" s="732" t="s">
        <v>448</v>
      </c>
      <c r="B143" s="732"/>
      <c r="C143" s="732"/>
      <c r="D143" s="732"/>
      <c r="E143" s="733"/>
      <c r="F143" s="365"/>
      <c r="G143" s="365"/>
      <c r="H143" s="368"/>
    </row>
    <row r="144" spans="1:8" s="336" customFormat="1" ht="25.5" customHeight="1" thickBot="1" x14ac:dyDescent="0.3">
      <c r="A144" s="666" t="s">
        <v>449</v>
      </c>
      <c r="B144" s="667"/>
      <c r="C144" s="667"/>
      <c r="D144" s="667"/>
      <c r="E144" s="667"/>
      <c r="F144" s="667"/>
      <c r="G144" s="667"/>
      <c r="H144" s="668"/>
    </row>
    <row r="145" spans="1:8" s="336" customFormat="1" ht="24" customHeight="1" x14ac:dyDescent="0.2">
      <c r="A145" s="729" t="s">
        <v>450</v>
      </c>
      <c r="B145" s="729"/>
      <c r="C145" s="729"/>
      <c r="D145" s="729"/>
      <c r="E145" s="729"/>
      <c r="F145" s="369"/>
      <c r="G145" s="364"/>
      <c r="H145" s="368"/>
    </row>
    <row r="146" spans="1:8" s="336" customFormat="1" ht="22.5" customHeight="1" thickBot="1" x14ac:dyDescent="0.25">
      <c r="A146" s="730" t="s">
        <v>451</v>
      </c>
      <c r="B146" s="730"/>
      <c r="C146" s="730"/>
      <c r="D146" s="730"/>
      <c r="E146" s="730"/>
      <c r="F146" s="370"/>
      <c r="G146" s="365"/>
      <c r="H146" s="368"/>
    </row>
    <row r="147" spans="1:8" s="336" customFormat="1" ht="22.5" customHeight="1" thickBot="1" x14ac:dyDescent="0.25">
      <c r="A147" s="714" t="s">
        <v>452</v>
      </c>
      <c r="B147" s="715"/>
      <c r="C147" s="715"/>
      <c r="D147" s="715"/>
      <c r="E147" s="715"/>
      <c r="F147" s="716"/>
      <c r="G147" s="716"/>
      <c r="H147" s="717"/>
    </row>
    <row r="148" spans="1:8" s="336" customFormat="1" ht="22.5" customHeight="1" x14ac:dyDescent="0.25">
      <c r="A148" s="371" t="s">
        <v>453</v>
      </c>
      <c r="B148" s="372"/>
      <c r="C148" s="372"/>
      <c r="D148" s="372"/>
      <c r="E148" s="372"/>
      <c r="F148" s="372"/>
      <c r="G148" s="372"/>
      <c r="H148" s="373"/>
    </row>
    <row r="149" spans="1:8" s="336" customFormat="1" ht="22.5" customHeight="1" x14ac:dyDescent="0.2">
      <c r="A149" s="374" t="s">
        <v>454</v>
      </c>
      <c r="B149" s="375"/>
      <c r="C149" s="376"/>
      <c r="D149" s="376"/>
      <c r="E149" s="376"/>
      <c r="F149" s="375"/>
      <c r="G149" s="376"/>
      <c r="H149" s="377"/>
    </row>
    <row r="150" spans="1:8" s="336" customFormat="1" ht="22.5" customHeight="1" x14ac:dyDescent="0.2">
      <c r="A150" s="378" t="s">
        <v>455</v>
      </c>
      <c r="B150" s="376"/>
      <c r="C150" s="375"/>
      <c r="D150" s="376"/>
      <c r="E150" s="376"/>
      <c r="F150" s="376"/>
      <c r="G150" s="376"/>
      <c r="H150" s="377"/>
    </row>
    <row r="151" spans="1:8" s="336" customFormat="1" ht="22.5" customHeight="1" x14ac:dyDescent="0.2">
      <c r="A151" s="725" t="s">
        <v>456</v>
      </c>
      <c r="B151" s="726"/>
      <c r="C151" s="726"/>
      <c r="D151" s="726"/>
      <c r="E151" s="726"/>
      <c r="F151" s="726"/>
      <c r="G151" s="726"/>
      <c r="H151" s="727"/>
    </row>
    <row r="152" spans="1:8" s="141" customFormat="1" ht="30.75" customHeight="1" thickBot="1" x14ac:dyDescent="0.3">
      <c r="A152" s="718" t="s">
        <v>1126</v>
      </c>
      <c r="B152" s="719"/>
      <c r="C152" s="719"/>
      <c r="D152" s="719"/>
      <c r="E152" s="719"/>
      <c r="F152" s="719"/>
      <c r="G152" s="719"/>
      <c r="H152" s="720"/>
    </row>
    <row r="153" spans="1:8" s="141" customFormat="1" ht="22.5" customHeight="1" x14ac:dyDescent="0.25">
      <c r="A153" s="694" t="s">
        <v>457</v>
      </c>
      <c r="B153" s="694"/>
      <c r="C153" s="694"/>
      <c r="D153" s="694"/>
      <c r="E153" s="694"/>
      <c r="F153" s="694"/>
      <c r="G153" s="694"/>
      <c r="H153" s="694"/>
    </row>
    <row r="154" spans="1:8" s="336" customFormat="1" ht="22.5" customHeight="1" x14ac:dyDescent="0.25">
      <c r="A154" s="699" t="s">
        <v>458</v>
      </c>
      <c r="B154" s="699"/>
      <c r="C154" s="699"/>
      <c r="D154" s="699"/>
      <c r="E154" s="699"/>
      <c r="F154" s="699"/>
      <c r="G154" s="699"/>
      <c r="H154" s="699"/>
    </row>
    <row r="155" spans="1:8" s="336" customFormat="1" ht="22.5" customHeight="1" x14ac:dyDescent="0.25">
      <c r="A155" s="379" t="s">
        <v>459</v>
      </c>
      <c r="B155" s="700"/>
      <c r="C155" s="700"/>
      <c r="D155" s="700"/>
      <c r="E155" s="700"/>
      <c r="F155" s="700"/>
      <c r="G155" s="700"/>
      <c r="H155" s="700"/>
    </row>
    <row r="156" spans="1:8" s="336" customFormat="1" ht="22.5" customHeight="1" x14ac:dyDescent="0.25">
      <c r="A156" s="381" t="s">
        <v>460</v>
      </c>
      <c r="B156" s="700"/>
      <c r="C156" s="700"/>
      <c r="D156" s="700"/>
      <c r="E156" s="700"/>
      <c r="F156" s="700"/>
      <c r="G156" s="700"/>
      <c r="H156" s="700"/>
    </row>
    <row r="157" spans="1:8" s="336" customFormat="1" ht="22.5" customHeight="1" x14ac:dyDescent="0.25">
      <c r="A157" s="382" t="s">
        <v>95</v>
      </c>
      <c r="B157" s="710"/>
      <c r="C157" s="711"/>
      <c r="D157" s="711"/>
      <c r="E157" s="383" t="s">
        <v>461</v>
      </c>
      <c r="F157" s="701"/>
      <c r="G157" s="702"/>
      <c r="H157" s="703"/>
    </row>
    <row r="158" spans="1:8" s="336" customFormat="1" ht="22.5" customHeight="1" x14ac:dyDescent="0.25">
      <c r="A158" s="382" t="s">
        <v>462</v>
      </c>
      <c r="B158" s="704"/>
      <c r="C158" s="705"/>
      <c r="D158" s="705"/>
      <c r="E158" s="383" t="s">
        <v>463</v>
      </c>
      <c r="F158" s="614"/>
      <c r="G158" s="614"/>
      <c r="H158" s="614"/>
    </row>
    <row r="159" spans="1:8" s="336" customFormat="1" ht="22.5" customHeight="1" x14ac:dyDescent="0.25">
      <c r="A159" s="381" t="s">
        <v>464</v>
      </c>
      <c r="B159" s="700"/>
      <c r="C159" s="700"/>
      <c r="D159" s="701"/>
      <c r="E159" s="383" t="s">
        <v>465</v>
      </c>
      <c r="F159" s="700"/>
      <c r="G159" s="700"/>
      <c r="H159" s="700"/>
    </row>
    <row r="160" spans="1:8" s="336" customFormat="1" ht="22.5" customHeight="1" x14ac:dyDescent="0.25">
      <c r="A160" s="385" t="s">
        <v>466</v>
      </c>
      <c r="B160" s="712"/>
      <c r="C160" s="713"/>
      <c r="D160" s="713"/>
      <c r="E160" s="713"/>
      <c r="F160" s="713"/>
      <c r="G160" s="713"/>
      <c r="H160" s="713"/>
    </row>
    <row r="161" spans="1:8" s="336" customFormat="1" ht="22.5" customHeight="1" x14ac:dyDescent="0.25">
      <c r="A161" s="386" t="s">
        <v>204</v>
      </c>
      <c r="B161" s="706"/>
      <c r="C161" s="706"/>
      <c r="D161" s="706"/>
      <c r="E161" s="706"/>
      <c r="F161" s="706"/>
      <c r="G161" s="706"/>
      <c r="H161" s="706"/>
    </row>
    <row r="162" spans="1:8" s="336" customFormat="1" ht="22.5" customHeight="1" x14ac:dyDescent="0.25">
      <c r="A162" s="699" t="s">
        <v>467</v>
      </c>
      <c r="B162" s="699"/>
      <c r="C162" s="699"/>
      <c r="D162" s="699"/>
      <c r="E162" s="699"/>
      <c r="F162" s="699"/>
      <c r="G162" s="699"/>
      <c r="H162" s="699"/>
    </row>
    <row r="163" spans="1:8" s="336" customFormat="1" ht="22.5" customHeight="1" x14ac:dyDescent="0.25">
      <c r="A163" s="388" t="s">
        <v>459</v>
      </c>
      <c r="B163" s="700"/>
      <c r="C163" s="700"/>
      <c r="D163" s="700"/>
      <c r="E163" s="700"/>
      <c r="F163" s="700"/>
      <c r="G163" s="700"/>
      <c r="H163" s="700"/>
    </row>
    <row r="164" spans="1:8" s="336" customFormat="1" ht="22.5" customHeight="1" x14ac:dyDescent="0.25">
      <c r="A164" s="381" t="s">
        <v>460</v>
      </c>
      <c r="B164" s="700"/>
      <c r="C164" s="700"/>
      <c r="D164" s="700"/>
      <c r="E164" s="700"/>
      <c r="F164" s="700"/>
      <c r="G164" s="700"/>
      <c r="H164" s="700"/>
    </row>
    <row r="165" spans="1:8" s="336" customFormat="1" ht="22.5" customHeight="1" x14ac:dyDescent="0.25">
      <c r="A165" s="382" t="s">
        <v>95</v>
      </c>
      <c r="B165" s="710"/>
      <c r="C165" s="711"/>
      <c r="D165" s="711"/>
      <c r="E165" s="383" t="s">
        <v>461</v>
      </c>
      <c r="F165" s="701"/>
      <c r="G165" s="702"/>
      <c r="H165" s="703"/>
    </row>
    <row r="166" spans="1:8" s="336" customFormat="1" ht="22.5" customHeight="1" x14ac:dyDescent="0.25">
      <c r="A166" s="382" t="s">
        <v>462</v>
      </c>
      <c r="B166" s="704"/>
      <c r="C166" s="705"/>
      <c r="D166" s="705"/>
      <c r="E166" s="383" t="s">
        <v>463</v>
      </c>
      <c r="F166" s="614"/>
      <c r="G166" s="614"/>
      <c r="H166" s="614"/>
    </row>
    <row r="167" spans="1:8" s="336" customFormat="1" ht="22.5" customHeight="1" x14ac:dyDescent="0.25">
      <c r="A167" s="382" t="s">
        <v>464</v>
      </c>
      <c r="B167" s="700"/>
      <c r="C167" s="700"/>
      <c r="D167" s="701"/>
      <c r="E167" s="383" t="s">
        <v>465</v>
      </c>
      <c r="F167" s="700"/>
      <c r="G167" s="700"/>
      <c r="H167" s="700"/>
    </row>
    <row r="168" spans="1:8" s="336" customFormat="1" ht="22.5" customHeight="1" x14ac:dyDescent="0.25">
      <c r="A168" s="385" t="s">
        <v>468</v>
      </c>
      <c r="B168" s="712"/>
      <c r="C168" s="713"/>
      <c r="D168" s="713"/>
      <c r="E168" s="713"/>
      <c r="F168" s="713"/>
      <c r="G168" s="713"/>
      <c r="H168" s="713"/>
    </row>
    <row r="169" spans="1:8" s="336" customFormat="1" ht="22.5" customHeight="1" x14ac:dyDescent="0.25">
      <c r="A169" s="389" t="s">
        <v>204</v>
      </c>
      <c r="B169" s="614"/>
      <c r="C169" s="614"/>
      <c r="D169" s="614"/>
      <c r="E169" s="614"/>
      <c r="F169" s="614"/>
      <c r="G169" s="614"/>
      <c r="H169" s="614"/>
    </row>
    <row r="170" spans="1:8" s="336" customFormat="1" ht="22.5" customHeight="1" x14ac:dyDescent="0.25">
      <c r="A170" s="707" t="s">
        <v>469</v>
      </c>
      <c r="B170" s="708"/>
      <c r="C170" s="708"/>
      <c r="D170" s="708"/>
      <c r="E170" s="708"/>
      <c r="F170" s="708"/>
      <c r="G170" s="708"/>
      <c r="H170" s="708"/>
    </row>
    <row r="171" spans="1:8" s="336" customFormat="1" ht="22.5" customHeight="1" x14ac:dyDescent="0.25">
      <c r="A171" s="379" t="s">
        <v>460</v>
      </c>
      <c r="B171" s="701"/>
      <c r="C171" s="702"/>
      <c r="D171" s="702"/>
      <c r="E171" s="702"/>
      <c r="F171" s="702"/>
      <c r="G171" s="702"/>
      <c r="H171" s="703"/>
    </row>
    <row r="172" spans="1:8" s="336" customFormat="1" ht="22.5" customHeight="1" x14ac:dyDescent="0.25">
      <c r="A172" s="382" t="s">
        <v>95</v>
      </c>
      <c r="B172" s="710"/>
      <c r="C172" s="711"/>
      <c r="D172" s="711"/>
      <c r="E172" s="383" t="s">
        <v>461</v>
      </c>
      <c r="F172" s="701"/>
      <c r="G172" s="702"/>
      <c r="H172" s="703"/>
    </row>
    <row r="173" spans="1:8" s="336" customFormat="1" ht="22.5" customHeight="1" x14ac:dyDescent="0.25">
      <c r="A173" s="382" t="s">
        <v>462</v>
      </c>
      <c r="B173" s="704"/>
      <c r="C173" s="705"/>
      <c r="D173" s="705"/>
      <c r="E173" s="383" t="s">
        <v>463</v>
      </c>
      <c r="F173" s="614"/>
      <c r="G173" s="614"/>
      <c r="H173" s="614"/>
    </row>
    <row r="174" spans="1:8" s="336" customFormat="1" ht="22.5" customHeight="1" x14ac:dyDescent="0.25">
      <c r="A174" s="382" t="s">
        <v>464</v>
      </c>
      <c r="B174" s="700"/>
      <c r="C174" s="700"/>
      <c r="D174" s="701"/>
      <c r="E174" s="383" t="s">
        <v>465</v>
      </c>
      <c r="F174" s="700"/>
      <c r="G174" s="700"/>
      <c r="H174" s="700"/>
    </row>
    <row r="175" spans="1:8" s="336" customFormat="1" ht="22.5" customHeight="1" x14ac:dyDescent="0.25">
      <c r="A175" s="385" t="s">
        <v>470</v>
      </c>
      <c r="B175" s="712"/>
      <c r="C175" s="713"/>
      <c r="D175" s="713"/>
      <c r="E175" s="713"/>
      <c r="F175" s="713"/>
      <c r="G175" s="713"/>
      <c r="H175" s="713"/>
    </row>
    <row r="176" spans="1:8" s="336" customFormat="1" ht="22.5" customHeight="1" x14ac:dyDescent="0.25">
      <c r="A176" s="385" t="s">
        <v>204</v>
      </c>
      <c r="B176" s="614"/>
      <c r="C176" s="614"/>
      <c r="D176" s="614"/>
      <c r="E176" s="614"/>
      <c r="F176" s="614"/>
      <c r="G176" s="614"/>
      <c r="H176" s="614"/>
    </row>
    <row r="177" spans="1:8" s="336" customFormat="1" ht="22.5" customHeight="1" x14ac:dyDescent="0.25">
      <c r="A177" s="709" t="s">
        <v>471</v>
      </c>
      <c r="B177" s="709"/>
      <c r="C177" s="709"/>
      <c r="D177" s="709"/>
      <c r="E177" s="709"/>
      <c r="F177" s="709"/>
      <c r="G177" s="709"/>
      <c r="H177" s="709"/>
    </row>
    <row r="178" spans="1:8" s="336" customFormat="1" ht="22.5" customHeight="1" x14ac:dyDescent="0.25">
      <c r="A178" s="728" t="s">
        <v>472</v>
      </c>
      <c r="B178" s="728"/>
      <c r="C178" s="728"/>
      <c r="D178" s="728"/>
      <c r="E178" s="728"/>
      <c r="F178" s="728"/>
      <c r="G178" s="728"/>
      <c r="H178" s="728"/>
    </row>
    <row r="179" spans="1:8" s="336" customFormat="1" ht="22.5" customHeight="1" x14ac:dyDescent="0.25">
      <c r="A179" s="721" t="s">
        <v>473</v>
      </c>
      <c r="B179" s="722"/>
      <c r="C179" s="722"/>
      <c r="D179" s="722"/>
      <c r="E179" s="722"/>
      <c r="F179" s="722"/>
      <c r="G179" s="722"/>
      <c r="H179" s="723"/>
    </row>
    <row r="180" spans="1:8" s="336" customFormat="1" ht="22.5" customHeight="1" x14ac:dyDescent="0.25">
      <c r="A180" s="697" t="s">
        <v>474</v>
      </c>
      <c r="B180" s="697"/>
      <c r="C180" s="697"/>
      <c r="D180" s="697"/>
      <c r="E180" s="697"/>
      <c r="F180" s="697"/>
      <c r="G180" s="697"/>
      <c r="H180" s="697"/>
    </row>
    <row r="181" spans="1:8" s="336" customFormat="1" ht="22.5" customHeight="1" x14ac:dyDescent="0.25">
      <c r="A181" s="697" t="s">
        <v>475</v>
      </c>
      <c r="B181" s="697"/>
      <c r="C181" s="697"/>
      <c r="D181" s="697"/>
      <c r="E181" s="697"/>
      <c r="F181" s="697"/>
      <c r="G181" s="697"/>
      <c r="H181" s="697"/>
    </row>
    <row r="182" spans="1:8" s="336" customFormat="1" ht="22.5" customHeight="1" x14ac:dyDescent="0.25">
      <c r="A182" s="697" t="s">
        <v>476</v>
      </c>
      <c r="B182" s="697"/>
      <c r="C182" s="697"/>
      <c r="D182" s="697"/>
      <c r="E182" s="697"/>
      <c r="F182" s="697"/>
      <c r="G182" s="697"/>
      <c r="H182" s="697"/>
    </row>
    <row r="183" spans="1:8" s="336" customFormat="1" ht="22.5" customHeight="1" x14ac:dyDescent="0.25">
      <c r="A183" s="697" t="s">
        <v>477</v>
      </c>
      <c r="B183" s="697"/>
      <c r="C183" s="697"/>
      <c r="D183" s="697"/>
      <c r="E183" s="697"/>
      <c r="F183" s="697"/>
      <c r="G183" s="697"/>
      <c r="H183" s="697"/>
    </row>
    <row r="184" spans="1:8" s="336" customFormat="1" ht="22.5" customHeight="1" x14ac:dyDescent="0.25">
      <c r="A184" s="697" t="s">
        <v>478</v>
      </c>
      <c r="B184" s="697"/>
      <c r="C184" s="697"/>
      <c r="D184" s="697"/>
      <c r="E184" s="697"/>
      <c r="F184" s="697"/>
      <c r="G184" s="697"/>
      <c r="H184" s="697"/>
    </row>
    <row r="185" spans="1:8" s="336" customFormat="1" ht="22.5" customHeight="1" x14ac:dyDescent="0.25">
      <c r="A185" s="697" t="s">
        <v>479</v>
      </c>
      <c r="B185" s="697"/>
      <c r="C185" s="697"/>
      <c r="D185" s="697"/>
      <c r="E185" s="697"/>
      <c r="F185" s="697"/>
      <c r="G185" s="697"/>
      <c r="H185" s="697"/>
    </row>
    <row r="186" spans="1:8" s="336" customFormat="1" ht="22.5" customHeight="1" x14ac:dyDescent="0.25">
      <c r="A186" s="697" t="s">
        <v>480</v>
      </c>
      <c r="B186" s="697"/>
      <c r="C186" s="697"/>
      <c r="D186" s="697"/>
      <c r="E186" s="697"/>
      <c r="F186" s="697"/>
      <c r="G186" s="697"/>
      <c r="H186" s="697"/>
    </row>
    <row r="187" spans="1:8" s="336" customFormat="1" ht="22.5" customHeight="1" x14ac:dyDescent="0.25">
      <c r="A187" s="697" t="s">
        <v>481</v>
      </c>
      <c r="B187" s="697"/>
      <c r="C187" s="697"/>
      <c r="D187" s="697"/>
      <c r="E187" s="697"/>
      <c r="F187" s="697"/>
      <c r="G187" s="697"/>
      <c r="H187" s="697"/>
    </row>
    <row r="188" spans="1:8" s="336" customFormat="1" ht="22.5" customHeight="1" x14ac:dyDescent="0.25">
      <c r="A188" s="697" t="s">
        <v>375</v>
      </c>
      <c r="B188" s="697"/>
      <c r="C188" s="697"/>
      <c r="D188" s="697"/>
      <c r="E188" s="697"/>
      <c r="F188" s="697"/>
      <c r="G188" s="697"/>
      <c r="H188" s="697"/>
    </row>
    <row r="189" spans="1:8" s="336" customFormat="1" ht="57" customHeight="1" x14ac:dyDescent="0.25">
      <c r="A189" s="614" t="s">
        <v>482</v>
      </c>
      <c r="B189" s="614"/>
      <c r="C189" s="614"/>
      <c r="D189" s="614"/>
      <c r="E189" s="614"/>
      <c r="F189" s="614"/>
      <c r="G189" s="614"/>
      <c r="H189" s="614"/>
    </row>
    <row r="190" spans="1:8" s="336" customFormat="1" ht="22.5" customHeight="1" x14ac:dyDescent="0.25">
      <c r="A190" s="697" t="s">
        <v>368</v>
      </c>
      <c r="B190" s="697"/>
      <c r="C190" s="697"/>
      <c r="D190" s="697"/>
      <c r="E190" s="697"/>
      <c r="F190" s="697"/>
      <c r="G190" s="697"/>
      <c r="H190" s="697"/>
    </row>
    <row r="191" spans="1:8" s="336" customFormat="1" ht="22.5" customHeight="1" x14ac:dyDescent="0.25">
      <c r="A191" s="697" t="s">
        <v>483</v>
      </c>
      <c r="B191" s="697"/>
      <c r="C191" s="697"/>
      <c r="D191" s="697"/>
      <c r="E191" s="697"/>
      <c r="F191" s="697"/>
      <c r="G191" s="697"/>
      <c r="H191" s="697"/>
    </row>
    <row r="192" spans="1:8" s="336" customFormat="1" ht="22.5" customHeight="1" x14ac:dyDescent="0.25">
      <c r="A192" s="697" t="s">
        <v>484</v>
      </c>
      <c r="B192" s="697"/>
      <c r="C192" s="697"/>
      <c r="D192" s="697"/>
      <c r="E192" s="697"/>
      <c r="F192" s="697"/>
      <c r="G192" s="697"/>
      <c r="H192" s="697"/>
    </row>
    <row r="193" spans="1:8" s="336" customFormat="1" ht="22.5" customHeight="1" x14ac:dyDescent="0.25">
      <c r="A193" s="697" t="s">
        <v>485</v>
      </c>
      <c r="B193" s="697"/>
      <c r="C193" s="697"/>
      <c r="D193" s="697"/>
      <c r="E193" s="697"/>
      <c r="F193" s="697"/>
      <c r="G193" s="697"/>
      <c r="H193" s="697"/>
    </row>
    <row r="194" spans="1:8" s="336" customFormat="1" ht="22.5" customHeight="1" x14ac:dyDescent="0.25">
      <c r="A194" s="697" t="s">
        <v>486</v>
      </c>
      <c r="B194" s="697"/>
      <c r="C194" s="697"/>
      <c r="D194" s="697"/>
      <c r="E194" s="697"/>
      <c r="F194" s="697"/>
      <c r="G194" s="697"/>
      <c r="H194" s="697"/>
    </row>
    <row r="195" spans="1:8" s="336" customFormat="1" ht="22.5" customHeight="1" x14ac:dyDescent="0.25">
      <c r="A195" s="697" t="s">
        <v>487</v>
      </c>
      <c r="B195" s="697"/>
      <c r="C195" s="697"/>
      <c r="D195" s="697"/>
      <c r="E195" s="697"/>
      <c r="F195" s="697"/>
      <c r="G195" s="697"/>
      <c r="H195" s="697"/>
    </row>
    <row r="196" spans="1:8" s="336" customFormat="1" ht="39" customHeight="1" x14ac:dyDescent="0.25">
      <c r="A196" s="660" t="s">
        <v>488</v>
      </c>
      <c r="B196" s="661"/>
      <c r="C196" s="661"/>
      <c r="D196" s="661"/>
      <c r="E196" s="661"/>
      <c r="F196" s="661"/>
      <c r="G196" s="661"/>
      <c r="H196" s="662"/>
    </row>
    <row r="197" spans="1:8" s="336" customFormat="1" ht="22.5" customHeight="1" x14ac:dyDescent="0.25">
      <c r="A197" s="697" t="s">
        <v>489</v>
      </c>
      <c r="B197" s="697"/>
      <c r="C197" s="697"/>
      <c r="D197" s="697"/>
      <c r="E197" s="697"/>
      <c r="F197" s="697"/>
      <c r="G197" s="697"/>
      <c r="H197" s="697"/>
    </row>
    <row r="198" spans="1:8" s="336" customFormat="1" ht="22.5" customHeight="1" x14ac:dyDescent="0.25">
      <c r="A198" s="697" t="s">
        <v>490</v>
      </c>
      <c r="B198" s="697"/>
      <c r="C198" s="697"/>
      <c r="D198" s="697"/>
      <c r="E198" s="697"/>
      <c r="F198" s="697"/>
      <c r="G198" s="697"/>
      <c r="H198" s="697"/>
    </row>
    <row r="199" spans="1:8" s="336" customFormat="1" ht="22.5" customHeight="1" x14ac:dyDescent="0.25">
      <c r="A199" s="697" t="s">
        <v>491</v>
      </c>
      <c r="B199" s="697"/>
      <c r="C199" s="697"/>
      <c r="D199" s="697"/>
      <c r="E199" s="697"/>
      <c r="F199" s="697"/>
      <c r="G199" s="697"/>
      <c r="H199" s="697"/>
    </row>
    <row r="200" spans="1:8" s="336" customFormat="1" ht="22.5" customHeight="1" x14ac:dyDescent="0.25">
      <c r="A200" s="697" t="s">
        <v>492</v>
      </c>
      <c r="B200" s="697"/>
      <c r="C200" s="697"/>
      <c r="D200" s="697"/>
      <c r="E200" s="697"/>
      <c r="F200" s="697"/>
      <c r="G200" s="697"/>
      <c r="H200" s="697"/>
    </row>
    <row r="201" spans="1:8" s="336" customFormat="1" ht="22.5" customHeight="1" x14ac:dyDescent="0.25">
      <c r="A201" s="697" t="s">
        <v>493</v>
      </c>
      <c r="B201" s="697"/>
      <c r="C201" s="697"/>
      <c r="D201" s="697"/>
      <c r="E201" s="697"/>
      <c r="F201" s="697"/>
      <c r="G201" s="697"/>
      <c r="H201" s="697"/>
    </row>
    <row r="202" spans="1:8" s="336" customFormat="1" ht="22.5" customHeight="1" x14ac:dyDescent="0.25">
      <c r="A202" s="697" t="s">
        <v>494</v>
      </c>
      <c r="B202" s="697"/>
      <c r="C202" s="697"/>
      <c r="D202" s="697"/>
      <c r="E202" s="697"/>
      <c r="F202" s="697"/>
      <c r="G202" s="697"/>
      <c r="H202" s="697"/>
    </row>
    <row r="203" spans="1:8" s="336" customFormat="1" ht="22.5" customHeight="1" x14ac:dyDescent="0.25">
      <c r="A203" s="697" t="s">
        <v>495</v>
      </c>
      <c r="B203" s="697"/>
      <c r="C203" s="697"/>
      <c r="D203" s="697"/>
      <c r="E203" s="697"/>
      <c r="F203" s="697"/>
      <c r="G203" s="697"/>
      <c r="H203" s="697"/>
    </row>
    <row r="204" spans="1:8" s="336" customFormat="1" ht="60" customHeight="1" x14ac:dyDescent="0.25">
      <c r="A204" s="675" t="s">
        <v>496</v>
      </c>
      <c r="B204" s="676"/>
      <c r="C204" s="676"/>
      <c r="D204" s="676"/>
      <c r="E204" s="676"/>
      <c r="F204" s="676"/>
      <c r="G204" s="676"/>
      <c r="H204" s="676"/>
    </row>
    <row r="205" spans="1:8" s="336" customFormat="1" ht="22.5" customHeight="1" x14ac:dyDescent="0.25">
      <c r="A205" s="728" t="s">
        <v>497</v>
      </c>
      <c r="B205" s="728"/>
      <c r="C205" s="728"/>
      <c r="D205" s="728"/>
      <c r="E205" s="728"/>
      <c r="F205" s="728"/>
      <c r="G205" s="728"/>
      <c r="H205" s="728"/>
    </row>
    <row r="206" spans="1:8" s="336" customFormat="1" ht="22.5" customHeight="1" x14ac:dyDescent="0.25">
      <c r="A206" s="697" t="s">
        <v>363</v>
      </c>
      <c r="B206" s="697"/>
      <c r="C206" s="697"/>
      <c r="D206" s="697"/>
      <c r="E206" s="697"/>
      <c r="F206" s="697"/>
      <c r="G206" s="697"/>
      <c r="H206" s="697"/>
    </row>
    <row r="207" spans="1:8" s="336" customFormat="1" ht="22.5" customHeight="1" x14ac:dyDescent="0.25">
      <c r="A207" s="697" t="s">
        <v>498</v>
      </c>
      <c r="B207" s="697"/>
      <c r="C207" s="697"/>
      <c r="D207" s="697"/>
      <c r="E207" s="697"/>
      <c r="F207" s="697"/>
      <c r="G207" s="697"/>
      <c r="H207" s="697"/>
    </row>
    <row r="208" spans="1:8" s="336" customFormat="1" ht="22.5" customHeight="1" x14ac:dyDescent="0.25">
      <c r="A208" s="697" t="s">
        <v>481</v>
      </c>
      <c r="B208" s="697"/>
      <c r="C208" s="697"/>
      <c r="D208" s="697"/>
      <c r="E208" s="697"/>
      <c r="F208" s="697"/>
      <c r="G208" s="697"/>
      <c r="H208" s="697"/>
    </row>
    <row r="209" spans="1:256" s="336" customFormat="1" ht="22.5" customHeight="1" x14ac:dyDescent="0.25">
      <c r="A209" s="697" t="s">
        <v>499</v>
      </c>
      <c r="B209" s="697"/>
      <c r="C209" s="697"/>
      <c r="D209" s="697"/>
      <c r="E209" s="697"/>
      <c r="F209" s="697"/>
      <c r="G209" s="697"/>
      <c r="H209" s="697"/>
    </row>
    <row r="210" spans="1:256" s="336" customFormat="1" ht="22.5" customHeight="1" x14ac:dyDescent="0.25">
      <c r="A210" s="697" t="s">
        <v>487</v>
      </c>
      <c r="B210" s="697"/>
      <c r="C210" s="697"/>
      <c r="D210" s="697"/>
      <c r="E210" s="697"/>
      <c r="F210" s="697"/>
      <c r="G210" s="697"/>
      <c r="H210" s="697"/>
    </row>
    <row r="211" spans="1:256" s="336" customFormat="1" ht="22.5" customHeight="1" x14ac:dyDescent="0.25">
      <c r="A211" s="697" t="s">
        <v>486</v>
      </c>
      <c r="B211" s="697"/>
      <c r="C211" s="697"/>
      <c r="D211" s="697"/>
      <c r="E211" s="697"/>
      <c r="F211" s="697"/>
      <c r="G211" s="697"/>
      <c r="H211" s="697"/>
    </row>
    <row r="212" spans="1:256" s="336" customFormat="1" ht="22.5" customHeight="1" x14ac:dyDescent="0.25">
      <c r="A212" s="697" t="s">
        <v>500</v>
      </c>
      <c r="B212" s="697"/>
      <c r="C212" s="697"/>
      <c r="D212" s="697"/>
      <c r="E212" s="697"/>
      <c r="F212" s="697"/>
      <c r="G212" s="697"/>
      <c r="H212" s="697"/>
    </row>
    <row r="213" spans="1:256" s="336" customFormat="1" ht="30.75" customHeight="1" x14ac:dyDescent="0.25">
      <c r="A213" s="697" t="s">
        <v>501</v>
      </c>
      <c r="B213" s="697"/>
      <c r="C213" s="697"/>
      <c r="D213" s="697"/>
      <c r="E213" s="697"/>
      <c r="F213" s="697"/>
      <c r="G213" s="697"/>
      <c r="H213" s="697"/>
    </row>
    <row r="214" spans="1:256" s="336" customFormat="1" ht="64.5" customHeight="1" x14ac:dyDescent="0.25">
      <c r="A214" s="675" t="s">
        <v>496</v>
      </c>
      <c r="B214" s="676"/>
      <c r="C214" s="676"/>
      <c r="D214" s="676"/>
      <c r="E214" s="676"/>
      <c r="F214" s="676"/>
      <c r="G214" s="676"/>
      <c r="H214" s="676"/>
    </row>
    <row r="215" spans="1:256" s="336" customFormat="1" ht="24" customHeight="1" x14ac:dyDescent="0.25">
      <c r="A215" s="695" t="s">
        <v>502</v>
      </c>
      <c r="B215" s="696"/>
      <c r="C215" s="696"/>
      <c r="D215" s="696"/>
      <c r="E215" s="696"/>
      <c r="F215" s="696"/>
      <c r="G215" s="696"/>
      <c r="H215" s="679"/>
    </row>
    <row r="216" spans="1:256" s="336" customFormat="1" ht="24" customHeight="1" x14ac:dyDescent="0.25">
      <c r="A216" s="691" t="s">
        <v>503</v>
      </c>
      <c r="B216" s="692"/>
      <c r="C216" s="692"/>
      <c r="D216" s="692"/>
      <c r="E216" s="692"/>
      <c r="F216" s="692"/>
      <c r="G216" s="692"/>
      <c r="H216" s="692"/>
    </row>
    <row r="217" spans="1:256" s="336" customFormat="1" ht="24" customHeight="1" x14ac:dyDescent="0.25">
      <c r="A217" s="693" t="s">
        <v>504</v>
      </c>
      <c r="B217" s="685"/>
      <c r="C217" s="685"/>
      <c r="D217" s="685"/>
      <c r="E217" s="685"/>
      <c r="F217" s="685"/>
      <c r="G217" s="685"/>
      <c r="H217" s="685"/>
    </row>
    <row r="218" spans="1:256" s="336" customFormat="1" ht="24" customHeight="1" x14ac:dyDescent="0.25">
      <c r="A218" s="693" t="s">
        <v>505</v>
      </c>
      <c r="B218" s="685"/>
      <c r="C218" s="685"/>
      <c r="D218" s="685"/>
      <c r="E218" s="685"/>
      <c r="F218" s="685"/>
      <c r="G218" s="685"/>
      <c r="H218" s="685"/>
      <c r="I218" s="724"/>
      <c r="J218" s="724"/>
      <c r="K218" s="724"/>
      <c r="L218" s="724"/>
      <c r="M218" s="724"/>
      <c r="N218" s="724"/>
      <c r="O218" s="724"/>
      <c r="P218" s="724"/>
      <c r="Q218" s="724"/>
      <c r="R218" s="724"/>
      <c r="S218" s="724"/>
      <c r="T218" s="724"/>
      <c r="U218" s="724"/>
      <c r="V218" s="724"/>
      <c r="W218" s="724"/>
      <c r="X218" s="724"/>
      <c r="Y218" s="689"/>
      <c r="Z218" s="689"/>
      <c r="AA218" s="689"/>
      <c r="AB218" s="689"/>
      <c r="AC218" s="689"/>
      <c r="AD218" s="689"/>
      <c r="AE218" s="689"/>
      <c r="AF218" s="690"/>
      <c r="AG218" s="688"/>
      <c r="AH218" s="689"/>
      <c r="AI218" s="689"/>
      <c r="AJ218" s="689"/>
      <c r="AK218" s="689"/>
      <c r="AL218" s="689"/>
      <c r="AM218" s="689"/>
      <c r="AN218" s="690"/>
      <c r="AO218" s="688"/>
      <c r="AP218" s="689"/>
      <c r="AQ218" s="689"/>
      <c r="AR218" s="689"/>
      <c r="AS218" s="689"/>
      <c r="AT218" s="689"/>
      <c r="AU218" s="689"/>
      <c r="AV218" s="690"/>
      <c r="AW218" s="688"/>
      <c r="AX218" s="689"/>
      <c r="AY218" s="689"/>
      <c r="AZ218" s="689"/>
      <c r="BA218" s="689"/>
      <c r="BB218" s="689"/>
      <c r="BC218" s="689"/>
      <c r="BD218" s="690"/>
      <c r="BE218" s="688"/>
      <c r="BF218" s="689"/>
      <c r="BG218" s="689"/>
      <c r="BH218" s="689"/>
      <c r="BI218" s="689"/>
      <c r="BJ218" s="689"/>
      <c r="BK218" s="689"/>
      <c r="BL218" s="690"/>
      <c r="BM218" s="688"/>
      <c r="BN218" s="689"/>
      <c r="BO218" s="689"/>
      <c r="BP218" s="689"/>
      <c r="BQ218" s="689"/>
      <c r="BR218" s="689"/>
      <c r="BS218" s="689"/>
      <c r="BT218" s="690"/>
      <c r="BU218" s="688"/>
      <c r="BV218" s="689"/>
      <c r="BW218" s="689"/>
      <c r="BX218" s="689"/>
      <c r="BY218" s="689"/>
      <c r="BZ218" s="689"/>
      <c r="CA218" s="689"/>
      <c r="CB218" s="690"/>
      <c r="CC218" s="688"/>
      <c r="CD218" s="689"/>
      <c r="CE218" s="689"/>
      <c r="CF218" s="689"/>
      <c r="CG218" s="689"/>
      <c r="CH218" s="689"/>
      <c r="CI218" s="689"/>
      <c r="CJ218" s="690"/>
      <c r="CK218" s="688"/>
      <c r="CL218" s="689"/>
      <c r="CM218" s="689"/>
      <c r="CN218" s="689"/>
      <c r="CO218" s="689"/>
      <c r="CP218" s="689"/>
      <c r="CQ218" s="689"/>
      <c r="CR218" s="690"/>
      <c r="CS218" s="688"/>
      <c r="CT218" s="689"/>
      <c r="CU218" s="689"/>
      <c r="CV218" s="689"/>
      <c r="CW218" s="689"/>
      <c r="CX218" s="689"/>
      <c r="CY218" s="689"/>
      <c r="CZ218" s="690"/>
      <c r="DA218" s="688"/>
      <c r="DB218" s="689"/>
      <c r="DC218" s="689"/>
      <c r="DD218" s="689"/>
      <c r="DE218" s="689"/>
      <c r="DF218" s="689"/>
      <c r="DG218" s="689"/>
      <c r="DH218" s="690"/>
      <c r="DI218" s="688"/>
      <c r="DJ218" s="689"/>
      <c r="DK218" s="689"/>
      <c r="DL218" s="689"/>
      <c r="DM218" s="689"/>
      <c r="DN218" s="689"/>
      <c r="DO218" s="689"/>
      <c r="DP218" s="690"/>
      <c r="DQ218" s="688"/>
      <c r="DR218" s="689"/>
      <c r="DS218" s="689"/>
      <c r="DT218" s="689"/>
      <c r="DU218" s="689"/>
      <c r="DV218" s="689"/>
      <c r="DW218" s="689"/>
      <c r="DX218" s="690"/>
      <c r="DY218" s="688"/>
      <c r="DZ218" s="689"/>
      <c r="EA218" s="689"/>
      <c r="EB218" s="689"/>
      <c r="EC218" s="689"/>
      <c r="ED218" s="689"/>
      <c r="EE218" s="689"/>
      <c r="EF218" s="690"/>
      <c r="EG218" s="688"/>
      <c r="EH218" s="689"/>
      <c r="EI218" s="689"/>
      <c r="EJ218" s="689"/>
      <c r="EK218" s="689"/>
      <c r="EL218" s="689"/>
      <c r="EM218" s="689"/>
      <c r="EN218" s="690"/>
      <c r="EO218" s="688"/>
      <c r="EP218" s="689"/>
      <c r="EQ218" s="689"/>
      <c r="ER218" s="689"/>
      <c r="ES218" s="689"/>
      <c r="ET218" s="689"/>
      <c r="EU218" s="689"/>
      <c r="EV218" s="690"/>
      <c r="EW218" s="688"/>
      <c r="EX218" s="689"/>
      <c r="EY218" s="689"/>
      <c r="EZ218" s="689"/>
      <c r="FA218" s="689"/>
      <c r="FB218" s="689"/>
      <c r="FC218" s="689"/>
      <c r="FD218" s="690"/>
      <c r="FE218" s="688"/>
      <c r="FF218" s="689"/>
      <c r="FG218" s="689"/>
      <c r="FH218" s="689"/>
      <c r="FI218" s="689"/>
      <c r="FJ218" s="689"/>
      <c r="FK218" s="689"/>
      <c r="FL218" s="690"/>
      <c r="FM218" s="688"/>
      <c r="FN218" s="689"/>
      <c r="FO218" s="689"/>
      <c r="FP218" s="689"/>
      <c r="FQ218" s="689"/>
      <c r="FR218" s="689"/>
      <c r="FS218" s="689"/>
      <c r="FT218" s="690"/>
      <c r="FU218" s="688"/>
      <c r="FV218" s="689"/>
      <c r="FW218" s="689"/>
      <c r="FX218" s="689"/>
      <c r="FY218" s="689"/>
      <c r="FZ218" s="689"/>
      <c r="GA218" s="689"/>
      <c r="GB218" s="690"/>
      <c r="GC218" s="688"/>
      <c r="GD218" s="689"/>
      <c r="GE218" s="689"/>
      <c r="GF218" s="689"/>
      <c r="GG218" s="689"/>
      <c r="GH218" s="689"/>
      <c r="GI218" s="689"/>
      <c r="GJ218" s="690"/>
      <c r="GK218" s="688"/>
      <c r="GL218" s="689"/>
      <c r="GM218" s="689"/>
      <c r="GN218" s="689"/>
      <c r="GO218" s="689"/>
      <c r="GP218" s="689"/>
      <c r="GQ218" s="689"/>
      <c r="GR218" s="690"/>
      <c r="GS218" s="688"/>
      <c r="GT218" s="689"/>
      <c r="GU218" s="689"/>
      <c r="GV218" s="689"/>
      <c r="GW218" s="689"/>
      <c r="GX218" s="689"/>
      <c r="GY218" s="689"/>
      <c r="GZ218" s="690"/>
      <c r="HA218" s="688"/>
      <c r="HB218" s="689"/>
      <c r="HC218" s="689"/>
      <c r="HD218" s="689"/>
      <c r="HE218" s="689"/>
      <c r="HF218" s="689"/>
      <c r="HG218" s="689"/>
      <c r="HH218" s="690"/>
      <c r="HI218" s="688"/>
      <c r="HJ218" s="689"/>
      <c r="HK218" s="689"/>
      <c r="HL218" s="689"/>
      <c r="HM218" s="689"/>
      <c r="HN218" s="689"/>
      <c r="HO218" s="689"/>
      <c r="HP218" s="690"/>
      <c r="HQ218" s="688"/>
      <c r="HR218" s="689"/>
      <c r="HS218" s="689"/>
      <c r="HT218" s="689"/>
      <c r="HU218" s="689"/>
      <c r="HV218" s="689"/>
      <c r="HW218" s="689"/>
      <c r="HX218" s="690"/>
      <c r="HY218" s="688"/>
      <c r="HZ218" s="689"/>
      <c r="IA218" s="689"/>
      <c r="IB218" s="689"/>
      <c r="IC218" s="689"/>
      <c r="ID218" s="689"/>
      <c r="IE218" s="689"/>
      <c r="IF218" s="690"/>
      <c r="IG218" s="688"/>
      <c r="IH218" s="689"/>
      <c r="II218" s="689"/>
      <c r="IJ218" s="689"/>
      <c r="IK218" s="689"/>
      <c r="IL218" s="689"/>
      <c r="IM218" s="689"/>
      <c r="IN218" s="690"/>
      <c r="IO218" s="688"/>
      <c r="IP218" s="689"/>
      <c r="IQ218" s="689"/>
      <c r="IR218" s="689"/>
      <c r="IS218" s="689"/>
      <c r="IT218" s="689"/>
      <c r="IU218" s="689"/>
      <c r="IV218" s="690"/>
    </row>
    <row r="219" spans="1:256" s="392" customFormat="1" ht="24" customHeight="1" x14ac:dyDescent="0.25">
      <c r="A219" s="693" t="s">
        <v>506</v>
      </c>
      <c r="B219" s="685"/>
      <c r="C219" s="685"/>
      <c r="D219" s="685"/>
      <c r="E219" s="685"/>
      <c r="F219" s="685"/>
      <c r="G219" s="685"/>
      <c r="H219" s="686"/>
    </row>
    <row r="220" spans="1:256" s="392" customFormat="1" ht="24" customHeight="1" x14ac:dyDescent="0.25">
      <c r="A220" s="693" t="s">
        <v>507</v>
      </c>
      <c r="B220" s="685"/>
      <c r="C220" s="685"/>
      <c r="D220" s="685"/>
      <c r="E220" s="685"/>
      <c r="F220" s="685"/>
      <c r="G220" s="685"/>
      <c r="H220" s="686"/>
    </row>
    <row r="221" spans="1:256" s="392" customFormat="1" ht="24" customHeight="1" x14ac:dyDescent="0.25">
      <c r="A221" s="693" t="s">
        <v>508</v>
      </c>
      <c r="B221" s="685"/>
      <c r="C221" s="685"/>
      <c r="D221" s="685"/>
      <c r="E221" s="685"/>
      <c r="F221" s="685"/>
      <c r="G221" s="685"/>
      <c r="H221" s="686"/>
    </row>
    <row r="222" spans="1:256" s="392" customFormat="1" ht="39.75" customHeight="1" x14ac:dyDescent="0.25">
      <c r="A222" s="693" t="s">
        <v>509</v>
      </c>
      <c r="B222" s="685"/>
      <c r="C222" s="686"/>
      <c r="D222" s="670" t="s">
        <v>510</v>
      </c>
      <c r="E222" s="685"/>
      <c r="F222" s="685"/>
      <c r="G222" s="685"/>
      <c r="H222" s="686"/>
    </row>
    <row r="223" spans="1:256" s="392" customFormat="1" ht="32.25" customHeight="1" x14ac:dyDescent="0.25">
      <c r="A223" s="614" t="s">
        <v>511</v>
      </c>
      <c r="B223" s="614"/>
      <c r="C223" s="614"/>
      <c r="D223" s="614"/>
      <c r="E223" s="614"/>
      <c r="F223" s="614"/>
      <c r="G223" s="614"/>
      <c r="H223" s="614"/>
    </row>
    <row r="224" spans="1:256" s="392" customFormat="1" ht="37.5" customHeight="1" x14ac:dyDescent="0.25">
      <c r="A224" s="614" t="s">
        <v>512</v>
      </c>
      <c r="B224" s="614"/>
      <c r="C224" s="614"/>
      <c r="D224" s="614"/>
      <c r="E224" s="614"/>
      <c r="F224" s="614"/>
      <c r="G224" s="614"/>
      <c r="H224" s="614"/>
    </row>
    <row r="225" spans="1:8" s="392" customFormat="1" ht="36" customHeight="1" x14ac:dyDescent="0.25">
      <c r="A225" s="614" t="s">
        <v>513</v>
      </c>
      <c r="B225" s="614"/>
      <c r="C225" s="614"/>
      <c r="D225" s="614"/>
      <c r="E225" s="614"/>
      <c r="F225" s="614"/>
      <c r="G225" s="614"/>
      <c r="H225" s="614"/>
    </row>
    <row r="226" spans="1:8" s="392" customFormat="1" ht="34.5" customHeight="1" x14ac:dyDescent="0.25">
      <c r="A226" s="614" t="s">
        <v>514</v>
      </c>
      <c r="B226" s="614"/>
      <c r="C226" s="614"/>
      <c r="D226" s="614"/>
      <c r="E226" s="614"/>
      <c r="F226" s="614"/>
      <c r="G226" s="614"/>
      <c r="H226" s="614"/>
    </row>
    <row r="227" spans="1:8" s="392" customFormat="1" ht="45" customHeight="1" x14ac:dyDescent="0.25">
      <c r="A227" s="382" t="s">
        <v>515</v>
      </c>
      <c r="B227" s="687" t="s">
        <v>516</v>
      </c>
      <c r="C227" s="685"/>
      <c r="D227" s="685"/>
      <c r="E227" s="685"/>
      <c r="F227" s="685"/>
      <c r="G227" s="685"/>
      <c r="H227" s="686"/>
    </row>
    <row r="228" spans="1:8" s="392" customFormat="1" ht="39.75" customHeight="1" x14ac:dyDescent="0.25">
      <c r="A228" s="698" t="s">
        <v>517</v>
      </c>
      <c r="B228" s="480"/>
      <c r="C228" s="480"/>
      <c r="D228" s="480"/>
      <c r="E228" s="480"/>
      <c r="F228" s="480"/>
      <c r="G228" s="480"/>
      <c r="H228" s="619"/>
    </row>
    <row r="229" spans="1:8" s="392" customFormat="1" ht="39.75" customHeight="1" x14ac:dyDescent="0.25">
      <c r="A229" s="614" t="s">
        <v>518</v>
      </c>
      <c r="B229" s="614"/>
      <c r="C229" s="614"/>
      <c r="D229" s="614"/>
      <c r="E229" s="614"/>
      <c r="F229" s="614"/>
      <c r="G229" s="614"/>
      <c r="H229" s="614"/>
    </row>
    <row r="230" spans="1:8" s="392" customFormat="1" ht="34.5" customHeight="1" x14ac:dyDescent="0.25">
      <c r="A230" s="682" t="s">
        <v>519</v>
      </c>
      <c r="B230" s="683"/>
      <c r="C230" s="683"/>
      <c r="D230" s="683"/>
      <c r="E230" s="684"/>
      <c r="F230" s="660" t="s">
        <v>520</v>
      </c>
      <c r="G230" s="661"/>
      <c r="H230" s="662"/>
    </row>
    <row r="231" spans="1:8" s="392" customFormat="1" ht="40.5" customHeight="1" x14ac:dyDescent="0.25">
      <c r="A231" s="682" t="s">
        <v>521</v>
      </c>
      <c r="B231" s="683"/>
      <c r="C231" s="683"/>
      <c r="D231" s="683"/>
      <c r="E231" s="684"/>
      <c r="F231" s="660" t="s">
        <v>520</v>
      </c>
      <c r="G231" s="661"/>
      <c r="H231" s="662"/>
    </row>
    <row r="232" spans="1:8" s="392" customFormat="1" ht="35.25" customHeight="1" x14ac:dyDescent="0.25">
      <c r="A232" s="682" t="s">
        <v>522</v>
      </c>
      <c r="B232" s="683"/>
      <c r="C232" s="683"/>
      <c r="D232" s="683"/>
      <c r="E232" s="684"/>
      <c r="F232" s="660" t="s">
        <v>520</v>
      </c>
      <c r="G232" s="661"/>
      <c r="H232" s="662"/>
    </row>
    <row r="233" spans="1:8" s="392" customFormat="1" ht="39.75" customHeight="1" x14ac:dyDescent="0.25">
      <c r="A233" s="682" t="s">
        <v>523</v>
      </c>
      <c r="B233" s="683"/>
      <c r="C233" s="683"/>
      <c r="D233" s="683"/>
      <c r="E233" s="684"/>
      <c r="F233" s="660" t="s">
        <v>520</v>
      </c>
      <c r="G233" s="661"/>
      <c r="H233" s="662"/>
    </row>
    <row r="234" spans="1:8" s="392" customFormat="1" ht="39.75" customHeight="1" x14ac:dyDescent="0.25">
      <c r="A234" s="682" t="s">
        <v>524</v>
      </c>
      <c r="B234" s="683"/>
      <c r="C234" s="683"/>
      <c r="D234" s="683"/>
      <c r="E234" s="684"/>
      <c r="F234" s="660" t="s">
        <v>520</v>
      </c>
      <c r="G234" s="661"/>
      <c r="H234" s="662"/>
    </row>
    <row r="235" spans="1:8" s="392" customFormat="1" ht="58.5" customHeight="1" x14ac:dyDescent="0.25">
      <c r="A235" s="675" t="s">
        <v>496</v>
      </c>
      <c r="B235" s="676"/>
      <c r="C235" s="676"/>
      <c r="D235" s="676"/>
      <c r="E235" s="676"/>
      <c r="F235" s="676"/>
      <c r="G235" s="676"/>
      <c r="H235" s="676"/>
    </row>
    <row r="236" spans="1:8" s="392" customFormat="1" ht="57.75" customHeight="1" x14ac:dyDescent="0.25">
      <c r="A236" s="615" t="s">
        <v>525</v>
      </c>
      <c r="B236" s="616"/>
      <c r="C236" s="616"/>
      <c r="D236" s="616"/>
      <c r="E236" s="616"/>
      <c r="F236" s="616"/>
      <c r="G236" s="616"/>
      <c r="H236" s="617"/>
    </row>
    <row r="237" spans="1:8" s="392" customFormat="1" ht="27.75" customHeight="1" thickBot="1" x14ac:dyDescent="0.3">
      <c r="A237" s="677" t="s">
        <v>526</v>
      </c>
      <c r="B237" s="678"/>
      <c r="C237" s="678"/>
      <c r="D237" s="678"/>
      <c r="E237" s="678"/>
      <c r="F237" s="678"/>
      <c r="G237" s="678"/>
      <c r="H237" s="679"/>
    </row>
    <row r="238" spans="1:8" s="392" customFormat="1" ht="27.75" customHeight="1" thickBot="1" x14ac:dyDescent="0.3">
      <c r="A238" s="394" t="s">
        <v>527</v>
      </c>
      <c r="B238" s="395"/>
      <c r="C238" s="395"/>
      <c r="D238" s="395"/>
      <c r="E238" s="395"/>
      <c r="F238" s="395"/>
      <c r="G238" s="396"/>
      <c r="H238" s="397" t="s">
        <v>357</v>
      </c>
    </row>
    <row r="239" spans="1:8" s="392" customFormat="1" ht="27.75" customHeight="1" x14ac:dyDescent="0.25">
      <c r="A239" s="680" t="s">
        <v>528</v>
      </c>
      <c r="B239" s="681"/>
      <c r="C239" s="681"/>
      <c r="D239" s="398"/>
      <c r="E239" s="398"/>
      <c r="F239" s="398"/>
      <c r="G239" s="398"/>
      <c r="H239" s="368"/>
    </row>
    <row r="240" spans="1:8" s="392" customFormat="1" ht="27.75" customHeight="1" x14ac:dyDescent="0.25">
      <c r="A240" s="660" t="s">
        <v>529</v>
      </c>
      <c r="B240" s="661"/>
      <c r="C240" s="661"/>
      <c r="D240" s="399"/>
      <c r="E240" s="399"/>
      <c r="F240" s="399"/>
      <c r="G240" s="399"/>
      <c r="H240" s="368"/>
    </row>
    <row r="241" spans="1:8" s="392" customFormat="1" ht="21.75" customHeight="1" x14ac:dyDescent="0.25">
      <c r="A241" s="660" t="s">
        <v>530</v>
      </c>
      <c r="B241" s="661"/>
      <c r="C241" s="661"/>
      <c r="D241" s="661"/>
      <c r="E241" s="661"/>
      <c r="F241" s="661"/>
      <c r="G241" s="662"/>
      <c r="H241" s="368"/>
    </row>
    <row r="242" spans="1:8" s="141" customFormat="1" ht="174.75" customHeight="1" x14ac:dyDescent="0.25">
      <c r="A242" s="645" t="s">
        <v>531</v>
      </c>
      <c r="B242" s="646"/>
      <c r="C242" s="646"/>
      <c r="D242" s="646"/>
      <c r="E242" s="646"/>
      <c r="F242" s="646"/>
      <c r="G242" s="647"/>
      <c r="H242" s="368"/>
    </row>
    <row r="243" spans="1:8" s="392" customFormat="1" ht="182.25" customHeight="1" x14ac:dyDescent="0.25">
      <c r="A243" s="669" t="s">
        <v>532</v>
      </c>
      <c r="B243" s="670"/>
      <c r="C243" s="670"/>
      <c r="D243" s="670"/>
      <c r="E243" s="670"/>
      <c r="F243" s="670"/>
      <c r="G243" s="671"/>
      <c r="H243" s="400"/>
    </row>
    <row r="244" spans="1:8" s="392" customFormat="1" ht="26.25" customHeight="1" x14ac:dyDescent="0.25">
      <c r="A244" s="660" t="s">
        <v>533</v>
      </c>
      <c r="B244" s="661"/>
      <c r="C244" s="661"/>
      <c r="D244" s="661"/>
      <c r="E244" s="661"/>
      <c r="F244" s="661"/>
      <c r="G244" s="662"/>
      <c r="H244" s="400"/>
    </row>
    <row r="245" spans="1:8" s="392" customFormat="1" ht="23.25" customHeight="1" x14ac:dyDescent="0.25">
      <c r="A245" s="660" t="s">
        <v>534</v>
      </c>
      <c r="B245" s="661"/>
      <c r="C245" s="661"/>
      <c r="D245" s="661"/>
      <c r="E245" s="661"/>
      <c r="F245" s="661"/>
      <c r="G245" s="662"/>
      <c r="H245" s="400"/>
    </row>
    <row r="246" spans="1:8" s="392" customFormat="1" ht="30" customHeight="1" x14ac:dyDescent="0.25">
      <c r="A246" s="660" t="s">
        <v>535</v>
      </c>
      <c r="B246" s="661"/>
      <c r="C246" s="661"/>
      <c r="D246" s="661"/>
      <c r="E246" s="661"/>
      <c r="F246" s="661"/>
      <c r="G246" s="662"/>
      <c r="H246" s="400"/>
    </row>
    <row r="247" spans="1:8" s="392" customFormat="1" ht="22.5" customHeight="1" x14ac:dyDescent="0.25">
      <c r="A247" s="660" t="s">
        <v>536</v>
      </c>
      <c r="B247" s="661"/>
      <c r="C247" s="661"/>
      <c r="D247" s="661"/>
      <c r="E247" s="661"/>
      <c r="F247" s="661"/>
      <c r="G247" s="662"/>
      <c r="H247" s="400"/>
    </row>
    <row r="248" spans="1:8" s="392" customFormat="1" ht="29.25" customHeight="1" x14ac:dyDescent="0.25">
      <c r="A248" s="660" t="s">
        <v>537</v>
      </c>
      <c r="B248" s="661"/>
      <c r="C248" s="661"/>
      <c r="D248" s="661"/>
      <c r="E248" s="661"/>
      <c r="F248" s="661"/>
      <c r="G248" s="662"/>
      <c r="H248" s="400"/>
    </row>
    <row r="249" spans="1:8" s="392" customFormat="1" ht="104.25" customHeight="1" x14ac:dyDescent="0.25">
      <c r="A249" s="669" t="s">
        <v>538</v>
      </c>
      <c r="B249" s="670"/>
      <c r="C249" s="670"/>
      <c r="D249" s="670"/>
      <c r="E249" s="670"/>
      <c r="F249" s="670"/>
      <c r="G249" s="671"/>
      <c r="H249" s="400"/>
    </row>
    <row r="250" spans="1:8" s="392" customFormat="1" ht="227.25" customHeight="1" thickBot="1" x14ac:dyDescent="0.3">
      <c r="A250" s="672" t="s">
        <v>539</v>
      </c>
      <c r="B250" s="673"/>
      <c r="C250" s="673"/>
      <c r="D250" s="673"/>
      <c r="E250" s="673"/>
      <c r="F250" s="673"/>
      <c r="G250" s="674"/>
      <c r="H250" s="401"/>
    </row>
    <row r="251" spans="1:8" s="392" customFormat="1" ht="12.75" thickBot="1" x14ac:dyDescent="0.3">
      <c r="A251" s="639" t="s">
        <v>540</v>
      </c>
      <c r="B251" s="640"/>
      <c r="C251" s="640"/>
      <c r="D251" s="640"/>
      <c r="E251" s="640"/>
      <c r="F251" s="640"/>
      <c r="G251" s="640"/>
      <c r="H251" s="641"/>
    </row>
    <row r="252" spans="1:8" s="392" customFormat="1" x14ac:dyDescent="0.25">
      <c r="A252" s="642" t="s">
        <v>541</v>
      </c>
      <c r="B252" s="643"/>
      <c r="C252" s="643"/>
      <c r="D252" s="643"/>
      <c r="E252" s="643"/>
      <c r="F252" s="643"/>
      <c r="G252" s="644"/>
      <c r="H252" s="402"/>
    </row>
    <row r="253" spans="1:8" s="392" customFormat="1" x14ac:dyDescent="0.25">
      <c r="A253" s="645" t="s">
        <v>542</v>
      </c>
      <c r="B253" s="646"/>
      <c r="C253" s="646"/>
      <c r="D253" s="646"/>
      <c r="E253" s="646"/>
      <c r="F253" s="646"/>
      <c r="G253" s="647"/>
      <c r="H253" s="400"/>
    </row>
    <row r="254" spans="1:8" s="392" customFormat="1" ht="12.75" thickBot="1" x14ac:dyDescent="0.3">
      <c r="A254" s="651" t="s">
        <v>543</v>
      </c>
      <c r="B254" s="652"/>
      <c r="C254" s="652"/>
      <c r="D254" s="652"/>
      <c r="E254" s="652"/>
      <c r="F254" s="652"/>
      <c r="G254" s="653"/>
      <c r="H254" s="401"/>
    </row>
    <row r="255" spans="1:8" s="392" customFormat="1" ht="12.75" thickBot="1" x14ac:dyDescent="0.3">
      <c r="A255" s="639" t="s">
        <v>544</v>
      </c>
      <c r="B255" s="640"/>
      <c r="C255" s="640"/>
      <c r="D255" s="640"/>
      <c r="E255" s="640"/>
      <c r="F255" s="640"/>
      <c r="G255" s="640"/>
      <c r="H255" s="641"/>
    </row>
    <row r="256" spans="1:8" s="392" customFormat="1" ht="82.5" customHeight="1" x14ac:dyDescent="0.25">
      <c r="A256" s="657" t="s">
        <v>545</v>
      </c>
      <c r="B256" s="658"/>
      <c r="C256" s="658"/>
      <c r="D256" s="658"/>
      <c r="E256" s="658"/>
      <c r="F256" s="658"/>
      <c r="G256" s="659"/>
      <c r="H256" s="402"/>
    </row>
    <row r="257" spans="1:8" s="392" customFormat="1" x14ac:dyDescent="0.25">
      <c r="A257" s="660" t="s">
        <v>546</v>
      </c>
      <c r="B257" s="661"/>
      <c r="C257" s="661"/>
      <c r="D257" s="661"/>
      <c r="E257" s="661"/>
      <c r="F257" s="661"/>
      <c r="G257" s="662"/>
      <c r="H257" s="400"/>
    </row>
    <row r="258" spans="1:8" s="392" customFormat="1" x14ac:dyDescent="0.25">
      <c r="A258" s="660" t="s">
        <v>547</v>
      </c>
      <c r="B258" s="661"/>
      <c r="C258" s="661"/>
      <c r="D258" s="661"/>
      <c r="E258" s="661"/>
      <c r="F258" s="661"/>
      <c r="G258" s="662"/>
      <c r="H258" s="400"/>
    </row>
    <row r="259" spans="1:8" s="392" customFormat="1" ht="25.5" customHeight="1" x14ac:dyDescent="0.25">
      <c r="A259" s="660" t="s">
        <v>548</v>
      </c>
      <c r="B259" s="661"/>
      <c r="C259" s="661"/>
      <c r="D259" s="661"/>
      <c r="E259" s="661"/>
      <c r="F259" s="661"/>
      <c r="G259" s="662"/>
      <c r="H259" s="400"/>
    </row>
    <row r="260" spans="1:8" s="392" customFormat="1" ht="25.5" customHeight="1" x14ac:dyDescent="0.25">
      <c r="A260" s="660" t="s">
        <v>549</v>
      </c>
      <c r="B260" s="661"/>
      <c r="C260" s="661"/>
      <c r="D260" s="661"/>
      <c r="E260" s="661"/>
      <c r="F260" s="661"/>
      <c r="G260" s="662"/>
      <c r="H260" s="400"/>
    </row>
    <row r="261" spans="1:8" s="392" customFormat="1" ht="38.25" customHeight="1" x14ac:dyDescent="0.25">
      <c r="A261" s="660" t="s">
        <v>550</v>
      </c>
      <c r="B261" s="661"/>
      <c r="C261" s="661"/>
      <c r="D261" s="661"/>
      <c r="E261" s="661"/>
      <c r="F261" s="661"/>
      <c r="G261" s="662"/>
      <c r="H261" s="400"/>
    </row>
    <row r="262" spans="1:8" s="392" customFormat="1" ht="74.25" customHeight="1" thickBot="1" x14ac:dyDescent="0.3">
      <c r="A262" s="663" t="s">
        <v>551</v>
      </c>
      <c r="B262" s="664"/>
      <c r="C262" s="664"/>
      <c r="D262" s="664"/>
      <c r="E262" s="664"/>
      <c r="F262" s="664"/>
      <c r="G262" s="665"/>
      <c r="H262" s="401"/>
    </row>
    <row r="263" spans="1:8" s="392" customFormat="1" ht="15" customHeight="1" thickBot="1" x14ac:dyDescent="0.3">
      <c r="A263" s="666" t="s">
        <v>552</v>
      </c>
      <c r="B263" s="667"/>
      <c r="C263" s="667"/>
      <c r="D263" s="667"/>
      <c r="E263" s="667"/>
      <c r="F263" s="667"/>
      <c r="G263" s="667"/>
      <c r="H263" s="668"/>
    </row>
    <row r="264" spans="1:8" s="392" customFormat="1" x14ac:dyDescent="0.25">
      <c r="A264" s="648" t="s">
        <v>553</v>
      </c>
      <c r="B264" s="649"/>
      <c r="C264" s="649"/>
      <c r="D264" s="649"/>
      <c r="E264" s="649"/>
      <c r="F264" s="649"/>
      <c r="G264" s="650"/>
      <c r="H264" s="402"/>
    </row>
    <row r="265" spans="1:8" s="392" customFormat="1" x14ac:dyDescent="0.25">
      <c r="A265" s="614" t="s">
        <v>554</v>
      </c>
      <c r="B265" s="614"/>
      <c r="C265" s="614"/>
      <c r="D265" s="614"/>
      <c r="E265" s="614"/>
      <c r="F265" s="614"/>
      <c r="G265" s="614"/>
      <c r="H265" s="400"/>
    </row>
    <row r="266" spans="1:8" s="392" customFormat="1" x14ac:dyDescent="0.25">
      <c r="A266" s="614" t="s">
        <v>555</v>
      </c>
      <c r="B266" s="614"/>
      <c r="C266" s="614"/>
      <c r="D266" s="614"/>
      <c r="E266" s="614"/>
      <c r="F266" s="614"/>
      <c r="G266" s="614"/>
      <c r="H266" s="400"/>
    </row>
    <row r="267" spans="1:8" s="392" customFormat="1" x14ac:dyDescent="0.25">
      <c r="A267" s="614" t="s">
        <v>556</v>
      </c>
      <c r="B267" s="614"/>
      <c r="C267" s="614"/>
      <c r="D267" s="614"/>
      <c r="E267" s="614"/>
      <c r="F267" s="614"/>
      <c r="G267" s="614"/>
      <c r="H267" s="400"/>
    </row>
    <row r="268" spans="1:8" s="392" customFormat="1" x14ac:dyDescent="0.25">
      <c r="A268" s="614" t="s">
        <v>557</v>
      </c>
      <c r="B268" s="614"/>
      <c r="C268" s="614"/>
      <c r="D268" s="614"/>
      <c r="E268" s="614"/>
      <c r="F268" s="614"/>
      <c r="G268" s="614"/>
      <c r="H268" s="400"/>
    </row>
    <row r="269" spans="1:8" s="392" customFormat="1" x14ac:dyDescent="0.25">
      <c r="A269" s="614" t="s">
        <v>558</v>
      </c>
      <c r="B269" s="614"/>
      <c r="C269" s="614"/>
      <c r="D269" s="614"/>
      <c r="E269" s="614"/>
      <c r="F269" s="614"/>
      <c r="G269" s="614"/>
      <c r="H269" s="400"/>
    </row>
    <row r="270" spans="1:8" s="392" customFormat="1" x14ac:dyDescent="0.25">
      <c r="A270" s="614" t="s">
        <v>559</v>
      </c>
      <c r="B270" s="614"/>
      <c r="C270" s="614"/>
      <c r="D270" s="614"/>
      <c r="E270" s="614"/>
      <c r="F270" s="614"/>
      <c r="G270" s="614"/>
      <c r="H270" s="400"/>
    </row>
    <row r="271" spans="1:8" s="392" customFormat="1" x14ac:dyDescent="0.25">
      <c r="A271" s="614" t="s">
        <v>560</v>
      </c>
      <c r="B271" s="614"/>
      <c r="C271" s="614"/>
      <c r="D271" s="614"/>
      <c r="E271" s="614"/>
      <c r="F271" s="614"/>
      <c r="G271" s="614"/>
      <c r="H271" s="400"/>
    </row>
    <row r="272" spans="1:8" s="392" customFormat="1" x14ac:dyDescent="0.25">
      <c r="A272" s="614" t="s">
        <v>561</v>
      </c>
      <c r="B272" s="614"/>
      <c r="C272" s="614"/>
      <c r="D272" s="614"/>
      <c r="E272" s="614"/>
      <c r="F272" s="614"/>
      <c r="G272" s="614"/>
      <c r="H272" s="400"/>
    </row>
    <row r="273" spans="1:8" s="392" customFormat="1" ht="12.75" thickBot="1" x14ac:dyDescent="0.3">
      <c r="A273" s="618" t="s">
        <v>562</v>
      </c>
      <c r="B273" s="480"/>
      <c r="C273" s="480"/>
      <c r="D273" s="480"/>
      <c r="E273" s="480"/>
      <c r="F273" s="480"/>
      <c r="G273" s="619"/>
      <c r="H273" s="401"/>
    </row>
    <row r="274" spans="1:8" s="392" customFormat="1" ht="15" customHeight="1" x14ac:dyDescent="0.2">
      <c r="A274" s="620" t="s">
        <v>563</v>
      </c>
      <c r="B274" s="621"/>
      <c r="C274" s="621"/>
      <c r="D274" s="621"/>
      <c r="E274" s="621"/>
      <c r="F274" s="621"/>
      <c r="G274" s="621"/>
      <c r="H274" s="622"/>
    </row>
    <row r="275" spans="1:8" s="392" customFormat="1" ht="30" customHeight="1" x14ac:dyDescent="0.2">
      <c r="A275" s="614" t="s">
        <v>564</v>
      </c>
      <c r="B275" s="614"/>
      <c r="C275" s="614"/>
      <c r="D275" s="614"/>
      <c r="E275" s="614"/>
      <c r="F275" s="614"/>
      <c r="G275" s="614"/>
      <c r="H275" s="404"/>
    </row>
    <row r="276" spans="1:8" s="392" customFormat="1" ht="29.25" customHeight="1" x14ac:dyDescent="0.2">
      <c r="A276" s="614" t="s">
        <v>565</v>
      </c>
      <c r="B276" s="614"/>
      <c r="C276" s="614"/>
      <c r="D276" s="614"/>
      <c r="E276" s="614"/>
      <c r="F276" s="614"/>
      <c r="G276" s="614"/>
      <c r="H276" s="404"/>
    </row>
    <row r="277" spans="1:8" s="392" customFormat="1" ht="24.75" customHeight="1" x14ac:dyDescent="0.2">
      <c r="A277" s="614" t="s">
        <v>566</v>
      </c>
      <c r="B277" s="614"/>
      <c r="C277" s="614"/>
      <c r="D277" s="614"/>
      <c r="E277" s="614"/>
      <c r="F277" s="614"/>
      <c r="G277" s="614"/>
      <c r="H277" s="404"/>
    </row>
    <row r="278" spans="1:8" s="392" customFormat="1" ht="22.5" customHeight="1" x14ac:dyDescent="0.2">
      <c r="A278" s="614" t="s">
        <v>567</v>
      </c>
      <c r="B278" s="614"/>
      <c r="C278" s="614"/>
      <c r="D278" s="614"/>
      <c r="E278" s="614"/>
      <c r="F278" s="614"/>
      <c r="G278" s="614"/>
      <c r="H278" s="404"/>
    </row>
    <row r="279" spans="1:8" s="392" customFormat="1" ht="18" customHeight="1" x14ac:dyDescent="0.25">
      <c r="A279" s="615" t="s">
        <v>568</v>
      </c>
      <c r="B279" s="616"/>
      <c r="C279" s="616"/>
      <c r="D279" s="616"/>
      <c r="E279" s="616"/>
      <c r="F279" s="616"/>
      <c r="G279" s="616"/>
      <c r="H279" s="617"/>
    </row>
    <row r="280" spans="1:8" s="392" customFormat="1" ht="21.75" customHeight="1" x14ac:dyDescent="0.2">
      <c r="A280" s="614" t="s">
        <v>569</v>
      </c>
      <c r="B280" s="614"/>
      <c r="C280" s="614"/>
      <c r="D280" s="614"/>
      <c r="E280" s="614"/>
      <c r="F280" s="614"/>
      <c r="G280" s="614"/>
      <c r="H280" s="404"/>
    </row>
    <row r="281" spans="1:8" s="392" customFormat="1" ht="24" customHeight="1" x14ac:dyDescent="0.2">
      <c r="A281" s="613" t="s">
        <v>570</v>
      </c>
      <c r="B281" s="614"/>
      <c r="C281" s="614"/>
      <c r="D281" s="614"/>
      <c r="E281" s="614"/>
      <c r="F281" s="614"/>
      <c r="G281" s="614"/>
      <c r="H281" s="404"/>
    </row>
    <row r="282" spans="1:8" s="392" customFormat="1" ht="18" customHeight="1" x14ac:dyDescent="0.2">
      <c r="A282" s="613" t="s">
        <v>571</v>
      </c>
      <c r="B282" s="614"/>
      <c r="C282" s="614"/>
      <c r="D282" s="614"/>
      <c r="E282" s="614"/>
      <c r="F282" s="614"/>
      <c r="G282" s="614"/>
      <c r="H282" s="404"/>
    </row>
    <row r="283" spans="1:8" s="392" customFormat="1" ht="21.75" customHeight="1" x14ac:dyDescent="0.2">
      <c r="A283" s="613" t="s">
        <v>572</v>
      </c>
      <c r="B283" s="614"/>
      <c r="C283" s="614"/>
      <c r="D283" s="614"/>
      <c r="E283" s="614"/>
      <c r="F283" s="614"/>
      <c r="G283" s="614"/>
      <c r="H283" s="404"/>
    </row>
    <row r="284" spans="1:8" s="392" customFormat="1" ht="37.5" customHeight="1" x14ac:dyDescent="0.2">
      <c r="A284" s="613" t="s">
        <v>573</v>
      </c>
      <c r="B284" s="614"/>
      <c r="C284" s="614"/>
      <c r="D284" s="614"/>
      <c r="E284" s="614"/>
      <c r="F284" s="614"/>
      <c r="G284" s="614"/>
      <c r="H284" s="404"/>
    </row>
    <row r="285" spans="1:8" s="392" customFormat="1" ht="25.5" customHeight="1" x14ac:dyDescent="0.2">
      <c r="A285" s="613" t="s">
        <v>574</v>
      </c>
      <c r="B285" s="614"/>
      <c r="C285" s="614"/>
      <c r="D285" s="614"/>
      <c r="E285" s="614"/>
      <c r="F285" s="614"/>
      <c r="G285" s="614"/>
      <c r="H285" s="404"/>
    </row>
    <row r="286" spans="1:8" s="392" customFormat="1" ht="59.25" customHeight="1" thickBot="1" x14ac:dyDescent="0.3">
      <c r="A286" s="594" t="s">
        <v>496</v>
      </c>
      <c r="B286" s="595"/>
      <c r="C286" s="595"/>
      <c r="D286" s="595"/>
      <c r="E286" s="595"/>
      <c r="F286" s="595"/>
      <c r="G286" s="595"/>
      <c r="H286" s="595"/>
    </row>
    <row r="287" spans="1:8" s="392" customFormat="1" ht="23.25" customHeight="1" thickBot="1" x14ac:dyDescent="0.3">
      <c r="A287" s="603" t="s">
        <v>575</v>
      </c>
      <c r="B287" s="604"/>
      <c r="C287" s="604"/>
      <c r="D287" s="604"/>
      <c r="E287" s="604"/>
      <c r="F287" s="604"/>
      <c r="G287" s="604"/>
      <c r="H287" s="605"/>
    </row>
    <row r="288" spans="1:8" s="392" customFormat="1" ht="27.75" customHeight="1" x14ac:dyDescent="0.25">
      <c r="A288" s="606" t="s">
        <v>576</v>
      </c>
      <c r="B288" s="606"/>
      <c r="C288" s="606"/>
      <c r="D288" s="606"/>
      <c r="E288" s="606"/>
      <c r="F288" s="606"/>
      <c r="G288" s="607"/>
      <c r="H288" s="406"/>
    </row>
    <row r="289" spans="1:8" s="392" customFormat="1" ht="22.5" customHeight="1" x14ac:dyDescent="0.25">
      <c r="A289" s="608" t="s">
        <v>577</v>
      </c>
      <c r="B289" s="608"/>
      <c r="C289" s="608"/>
      <c r="D289" s="608"/>
      <c r="E289" s="608"/>
      <c r="F289" s="608"/>
      <c r="G289" s="609"/>
      <c r="H289" s="405"/>
    </row>
    <row r="290" spans="1:8" s="392" customFormat="1" ht="24" customHeight="1" x14ac:dyDescent="0.25">
      <c r="A290" s="608" t="s">
        <v>578</v>
      </c>
      <c r="B290" s="608"/>
      <c r="C290" s="608"/>
      <c r="D290" s="608"/>
      <c r="E290" s="608"/>
      <c r="F290" s="608"/>
      <c r="G290" s="609"/>
      <c r="H290" s="405"/>
    </row>
    <row r="291" spans="1:8" s="392" customFormat="1" ht="23.25" customHeight="1" x14ac:dyDescent="0.25">
      <c r="A291" s="608" t="s">
        <v>579</v>
      </c>
      <c r="B291" s="608"/>
      <c r="C291" s="608"/>
      <c r="D291" s="608"/>
      <c r="E291" s="608"/>
      <c r="F291" s="608"/>
      <c r="G291" s="609"/>
      <c r="H291" s="405"/>
    </row>
    <row r="292" spans="1:8" s="392" customFormat="1" ht="22.5" customHeight="1" x14ac:dyDescent="0.25">
      <c r="A292" s="608" t="s">
        <v>580</v>
      </c>
      <c r="B292" s="608"/>
      <c r="C292" s="608"/>
      <c r="D292" s="608"/>
      <c r="E292" s="608"/>
      <c r="F292" s="608"/>
      <c r="G292" s="609"/>
      <c r="H292" s="405"/>
    </row>
    <row r="293" spans="1:8" s="392" customFormat="1" ht="29.25" customHeight="1" x14ac:dyDescent="0.25">
      <c r="A293" s="608" t="s">
        <v>581</v>
      </c>
      <c r="B293" s="608"/>
      <c r="C293" s="608"/>
      <c r="D293" s="608"/>
      <c r="E293" s="608"/>
      <c r="F293" s="608"/>
      <c r="G293" s="609"/>
      <c r="H293" s="405"/>
    </row>
    <row r="294" spans="1:8" s="392" customFormat="1" ht="29.25" customHeight="1" x14ac:dyDescent="0.25">
      <c r="A294" s="608" t="s">
        <v>582</v>
      </c>
      <c r="B294" s="608"/>
      <c r="C294" s="608"/>
      <c r="D294" s="608"/>
      <c r="E294" s="608"/>
      <c r="F294" s="608"/>
      <c r="G294" s="609"/>
      <c r="H294" s="405"/>
    </row>
    <row r="295" spans="1:8" s="392" customFormat="1" ht="31.5" customHeight="1" x14ac:dyDescent="0.25">
      <c r="A295" s="608" t="s">
        <v>583</v>
      </c>
      <c r="B295" s="608"/>
      <c r="C295" s="608"/>
      <c r="D295" s="608"/>
      <c r="E295" s="608"/>
      <c r="F295" s="608"/>
      <c r="G295" s="609"/>
      <c r="H295" s="405"/>
    </row>
    <row r="296" spans="1:8" s="392" customFormat="1" ht="24" customHeight="1" x14ac:dyDescent="0.25">
      <c r="A296" s="608" t="s">
        <v>584</v>
      </c>
      <c r="B296" s="608"/>
      <c r="C296" s="608"/>
      <c r="D296" s="608"/>
      <c r="E296" s="608"/>
      <c r="F296" s="608"/>
      <c r="G296" s="609"/>
      <c r="H296" s="405"/>
    </row>
    <row r="297" spans="1:8" s="392" customFormat="1" ht="25.5" customHeight="1" x14ac:dyDescent="0.25">
      <c r="A297" s="608" t="s">
        <v>585</v>
      </c>
      <c r="B297" s="608"/>
      <c r="C297" s="608"/>
      <c r="D297" s="608"/>
      <c r="E297" s="608"/>
      <c r="F297" s="608"/>
      <c r="G297" s="609"/>
      <c r="H297" s="405"/>
    </row>
    <row r="298" spans="1:8" s="392" customFormat="1" ht="24.75" customHeight="1" x14ac:dyDescent="0.25">
      <c r="A298" s="608" t="s">
        <v>586</v>
      </c>
      <c r="B298" s="608"/>
      <c r="C298" s="608"/>
      <c r="D298" s="608"/>
      <c r="E298" s="608"/>
      <c r="F298" s="608"/>
      <c r="G298" s="609"/>
      <c r="H298" s="405"/>
    </row>
    <row r="299" spans="1:8" s="392" customFormat="1" ht="22.5" customHeight="1" x14ac:dyDescent="0.25">
      <c r="A299" s="608" t="s">
        <v>587</v>
      </c>
      <c r="B299" s="608"/>
      <c r="C299" s="608"/>
      <c r="D299" s="608"/>
      <c r="E299" s="608"/>
      <c r="F299" s="608"/>
      <c r="G299" s="609"/>
      <c r="H299" s="405"/>
    </row>
    <row r="300" spans="1:8" s="392" customFormat="1" ht="16.5" customHeight="1" x14ac:dyDescent="0.25">
      <c r="A300" s="608" t="s">
        <v>929</v>
      </c>
      <c r="B300" s="608"/>
      <c r="C300" s="608"/>
      <c r="D300" s="608"/>
      <c r="E300" s="608"/>
      <c r="F300" s="608"/>
      <c r="G300" s="609"/>
      <c r="H300" s="405"/>
    </row>
    <row r="301" spans="1:8" s="392" customFormat="1" ht="20.25" customHeight="1" x14ac:dyDescent="0.25">
      <c r="A301" s="608" t="s">
        <v>588</v>
      </c>
      <c r="B301" s="608"/>
      <c r="C301" s="608"/>
      <c r="D301" s="608"/>
      <c r="E301" s="608"/>
      <c r="F301" s="608"/>
      <c r="G301" s="609"/>
      <c r="H301" s="405"/>
    </row>
    <row r="302" spans="1:8" s="392" customFormat="1" ht="20.25" customHeight="1" x14ac:dyDescent="0.25">
      <c r="A302" s="608" t="s">
        <v>589</v>
      </c>
      <c r="B302" s="608"/>
      <c r="C302" s="608"/>
      <c r="D302" s="608"/>
      <c r="E302" s="608"/>
      <c r="F302" s="608"/>
      <c r="G302" s="609"/>
      <c r="H302" s="405"/>
    </row>
    <row r="303" spans="1:8" s="392" customFormat="1" ht="27" customHeight="1" x14ac:dyDescent="0.25">
      <c r="A303" s="608" t="s">
        <v>590</v>
      </c>
      <c r="B303" s="608"/>
      <c r="C303" s="608"/>
      <c r="D303" s="608"/>
      <c r="E303" s="608"/>
      <c r="F303" s="608"/>
      <c r="G303" s="609"/>
      <c r="H303" s="405"/>
    </row>
    <row r="304" spans="1:8" s="392" customFormat="1" ht="97.5" customHeight="1" x14ac:dyDescent="0.25">
      <c r="A304" s="614" t="s">
        <v>591</v>
      </c>
      <c r="B304" s="614"/>
      <c r="C304" s="614"/>
      <c r="D304" s="614"/>
      <c r="E304" s="614"/>
      <c r="F304" s="614"/>
      <c r="G304" s="614"/>
      <c r="H304" s="405"/>
    </row>
    <row r="305" spans="1:8" s="392" customFormat="1" ht="30" customHeight="1" x14ac:dyDescent="0.25">
      <c r="A305" s="606" t="s">
        <v>930</v>
      </c>
      <c r="B305" s="606"/>
      <c r="C305" s="606"/>
      <c r="D305" s="606"/>
      <c r="E305" s="606"/>
      <c r="F305" s="606"/>
      <c r="G305" s="607"/>
      <c r="H305" s="405"/>
    </row>
    <row r="306" spans="1:8" s="392" customFormat="1" ht="57.75" customHeight="1" x14ac:dyDescent="0.25">
      <c r="A306" s="594" t="s">
        <v>496</v>
      </c>
      <c r="B306" s="595"/>
      <c r="C306" s="595"/>
      <c r="D306" s="595"/>
      <c r="E306" s="595"/>
      <c r="F306" s="595"/>
      <c r="G306" s="595"/>
      <c r="H306" s="595"/>
    </row>
    <row r="307" spans="1:8" s="392" customFormat="1" ht="30" customHeight="1" thickBot="1" x14ac:dyDescent="0.3">
      <c r="A307" s="596" t="s">
        <v>592</v>
      </c>
      <c r="B307" s="596"/>
      <c r="C307" s="596"/>
      <c r="D307" s="596"/>
      <c r="E307" s="596"/>
      <c r="F307" s="596"/>
      <c r="G307" s="596"/>
      <c r="H307" s="596"/>
    </row>
    <row r="308" spans="1:8" s="392" customFormat="1" ht="30" customHeight="1" thickBot="1" x14ac:dyDescent="0.3">
      <c r="A308" s="626" t="s">
        <v>593</v>
      </c>
      <c r="B308" s="627"/>
      <c r="C308" s="627"/>
      <c r="D308" s="627"/>
      <c r="E308" s="627"/>
      <c r="F308" s="627"/>
      <c r="G308" s="627"/>
      <c r="H308" s="628"/>
    </row>
    <row r="309" spans="1:8" s="392" customFormat="1" ht="30" customHeight="1" x14ac:dyDescent="0.25">
      <c r="A309" s="629" t="s">
        <v>594</v>
      </c>
      <c r="B309" s="630"/>
      <c r="C309" s="630"/>
      <c r="D309" s="630"/>
      <c r="E309" s="630"/>
      <c r="F309" s="630"/>
      <c r="G309" s="631"/>
      <c r="H309" s="407"/>
    </row>
    <row r="310" spans="1:8" s="392" customFormat="1" ht="30" customHeight="1" x14ac:dyDescent="0.25">
      <c r="A310" s="597" t="s">
        <v>595</v>
      </c>
      <c r="B310" s="598"/>
      <c r="C310" s="598"/>
      <c r="D310" s="598"/>
      <c r="E310" s="598"/>
      <c r="F310" s="598"/>
      <c r="G310" s="599"/>
      <c r="H310" s="408"/>
    </row>
    <row r="311" spans="1:8" s="392" customFormat="1" ht="30" customHeight="1" x14ac:dyDescent="0.25">
      <c r="A311" s="597" t="s">
        <v>596</v>
      </c>
      <c r="B311" s="598"/>
      <c r="C311" s="598"/>
      <c r="D311" s="598"/>
      <c r="E311" s="598"/>
      <c r="F311" s="598"/>
      <c r="G311" s="599"/>
      <c r="H311" s="408"/>
    </row>
    <row r="312" spans="1:8" s="392" customFormat="1" ht="192" customHeight="1" x14ac:dyDescent="0.25">
      <c r="A312" s="597" t="s">
        <v>597</v>
      </c>
      <c r="B312" s="598"/>
      <c r="C312" s="598"/>
      <c r="D312" s="598"/>
      <c r="E312" s="598"/>
      <c r="F312" s="598"/>
      <c r="G312" s="599"/>
      <c r="H312" s="408"/>
    </row>
    <row r="313" spans="1:8" s="392" customFormat="1" ht="23.25" customHeight="1" x14ac:dyDescent="0.25">
      <c r="A313" s="597" t="s">
        <v>598</v>
      </c>
      <c r="B313" s="598"/>
      <c r="C313" s="598"/>
      <c r="D313" s="598"/>
      <c r="E313" s="598"/>
      <c r="F313" s="598"/>
      <c r="G313" s="599"/>
      <c r="H313" s="408"/>
    </row>
    <row r="314" spans="1:8" s="392" customFormat="1" ht="22.5" customHeight="1" x14ac:dyDescent="0.25">
      <c r="A314" s="597" t="s">
        <v>518</v>
      </c>
      <c r="B314" s="598"/>
      <c r="C314" s="598"/>
      <c r="D314" s="598"/>
      <c r="E314" s="598"/>
      <c r="F314" s="598"/>
      <c r="G314" s="599"/>
      <c r="H314" s="408"/>
    </row>
    <row r="315" spans="1:8" s="392" customFormat="1" ht="24.75" customHeight="1" x14ac:dyDescent="0.25">
      <c r="A315" s="597" t="s">
        <v>599</v>
      </c>
      <c r="B315" s="598"/>
      <c r="C315" s="598"/>
      <c r="D315" s="598"/>
      <c r="E315" s="598"/>
      <c r="F315" s="598"/>
      <c r="G315" s="599"/>
      <c r="H315" s="408"/>
    </row>
    <row r="316" spans="1:8" s="392" customFormat="1" ht="30" customHeight="1" x14ac:dyDescent="0.25">
      <c r="A316" s="597" t="s">
        <v>930</v>
      </c>
      <c r="B316" s="598"/>
      <c r="C316" s="598"/>
      <c r="D316" s="598"/>
      <c r="E316" s="598"/>
      <c r="F316" s="598"/>
      <c r="G316" s="599"/>
      <c r="H316" s="408"/>
    </row>
    <row r="317" spans="1:8" s="392" customFormat="1" ht="66" customHeight="1" thickBot="1" x14ac:dyDescent="0.3">
      <c r="A317" s="594" t="s">
        <v>496</v>
      </c>
      <c r="B317" s="595"/>
      <c r="C317" s="595"/>
      <c r="D317" s="595"/>
      <c r="E317" s="595"/>
      <c r="F317" s="595"/>
      <c r="G317" s="595"/>
      <c r="H317" s="595"/>
    </row>
    <row r="318" spans="1:8" s="392" customFormat="1" ht="24.75" customHeight="1" x14ac:dyDescent="0.25">
      <c r="A318" s="623" t="s">
        <v>600</v>
      </c>
      <c r="B318" s="624"/>
      <c r="C318" s="624"/>
      <c r="D318" s="624"/>
      <c r="E318" s="624"/>
      <c r="F318" s="624"/>
      <c r="G318" s="624"/>
      <c r="H318" s="625"/>
    </row>
    <row r="319" spans="1:8" s="392" customFormat="1" x14ac:dyDescent="0.25">
      <c r="A319" s="632" t="s">
        <v>601</v>
      </c>
      <c r="B319" s="633"/>
      <c r="C319" s="633"/>
      <c r="D319" s="633"/>
      <c r="E319" s="633"/>
      <c r="F319" s="633"/>
      <c r="G319" s="634"/>
      <c r="H319" s="391" t="s">
        <v>357</v>
      </c>
    </row>
    <row r="320" spans="1:8" s="392" customFormat="1" ht="35.25" customHeight="1" x14ac:dyDescent="0.25">
      <c r="A320" s="614" t="s">
        <v>931</v>
      </c>
      <c r="B320" s="614"/>
      <c r="C320" s="614"/>
      <c r="D320" s="614"/>
      <c r="E320" s="614"/>
      <c r="F320" s="614"/>
      <c r="G320" s="614"/>
      <c r="H320" s="409"/>
    </row>
    <row r="321" spans="1:8" s="392" customFormat="1" ht="24.75" customHeight="1" x14ac:dyDescent="0.25">
      <c r="A321" s="614" t="s">
        <v>602</v>
      </c>
      <c r="B321" s="614"/>
      <c r="C321" s="614"/>
      <c r="D321" s="614"/>
      <c r="E321" s="614"/>
      <c r="F321" s="614"/>
      <c r="G321" s="614"/>
      <c r="H321" s="409"/>
    </row>
    <row r="322" spans="1:8" s="392" customFormat="1" ht="24.75" customHeight="1" x14ac:dyDescent="0.25">
      <c r="A322" s="614" t="s">
        <v>587</v>
      </c>
      <c r="B322" s="614"/>
      <c r="C322" s="614"/>
      <c r="D322" s="614"/>
      <c r="E322" s="614"/>
      <c r="F322" s="614"/>
      <c r="G322" s="614"/>
      <c r="H322" s="409"/>
    </row>
    <row r="323" spans="1:8" s="392" customFormat="1" ht="24.75" customHeight="1" x14ac:dyDescent="0.25">
      <c r="A323" s="614" t="s">
        <v>603</v>
      </c>
      <c r="B323" s="614"/>
      <c r="C323" s="614"/>
      <c r="D323" s="614"/>
      <c r="E323" s="614"/>
      <c r="F323" s="614"/>
      <c r="G323" s="614"/>
      <c r="H323" s="409"/>
    </row>
    <row r="324" spans="1:8" s="392" customFormat="1" ht="30" customHeight="1" x14ac:dyDescent="0.25">
      <c r="A324" s="614" t="s">
        <v>604</v>
      </c>
      <c r="B324" s="614"/>
      <c r="C324" s="614"/>
      <c r="D324" s="614"/>
      <c r="E324" s="614"/>
      <c r="F324" s="614"/>
      <c r="G324" s="614"/>
      <c r="H324" s="408"/>
    </row>
    <row r="325" spans="1:8" s="392" customFormat="1" ht="30" customHeight="1" x14ac:dyDescent="0.25">
      <c r="A325" s="614" t="s">
        <v>605</v>
      </c>
      <c r="B325" s="614"/>
      <c r="C325" s="614"/>
      <c r="D325" s="614"/>
      <c r="E325" s="614"/>
      <c r="F325" s="614"/>
      <c r="G325" s="614"/>
      <c r="H325" s="408"/>
    </row>
    <row r="326" spans="1:8" s="392" customFormat="1" ht="30" customHeight="1" x14ac:dyDescent="0.25">
      <c r="A326" s="614" t="s">
        <v>606</v>
      </c>
      <c r="B326" s="614"/>
      <c r="C326" s="614"/>
      <c r="D326" s="614"/>
      <c r="E326" s="614"/>
      <c r="F326" s="614"/>
      <c r="G326" s="614"/>
      <c r="H326" s="408"/>
    </row>
    <row r="327" spans="1:8" s="392" customFormat="1" ht="30" customHeight="1" x14ac:dyDescent="0.25">
      <c r="A327" s="614" t="s">
        <v>607</v>
      </c>
      <c r="B327" s="614"/>
      <c r="C327" s="614"/>
      <c r="D327" s="614"/>
      <c r="E327" s="614"/>
      <c r="F327" s="614"/>
      <c r="G327" s="614"/>
      <c r="H327" s="408"/>
    </row>
    <row r="328" spans="1:8" s="392" customFormat="1" ht="30" customHeight="1" x14ac:dyDescent="0.25">
      <c r="A328" s="614" t="s">
        <v>608</v>
      </c>
      <c r="B328" s="614"/>
      <c r="C328" s="614"/>
      <c r="D328" s="614"/>
      <c r="E328" s="614"/>
      <c r="F328" s="614"/>
      <c r="G328" s="614"/>
      <c r="H328" s="408"/>
    </row>
    <row r="329" spans="1:8" s="392" customFormat="1" ht="30" customHeight="1" x14ac:dyDescent="0.25">
      <c r="A329" s="614" t="s">
        <v>609</v>
      </c>
      <c r="B329" s="614"/>
      <c r="C329" s="614"/>
      <c r="D329" s="614"/>
      <c r="E329" s="614"/>
      <c r="F329" s="614"/>
      <c r="G329" s="614"/>
      <c r="H329" s="408"/>
    </row>
    <row r="330" spans="1:8" s="392" customFormat="1" ht="30" customHeight="1" x14ac:dyDescent="0.25">
      <c r="A330" s="614" t="s">
        <v>610</v>
      </c>
      <c r="B330" s="614"/>
      <c r="C330" s="614"/>
      <c r="D330" s="614"/>
      <c r="E330" s="614"/>
      <c r="F330" s="614"/>
      <c r="G330" s="614"/>
      <c r="H330" s="408"/>
    </row>
    <row r="331" spans="1:8" s="392" customFormat="1" ht="30" customHeight="1" x14ac:dyDescent="0.25">
      <c r="A331" s="614" t="s">
        <v>518</v>
      </c>
      <c r="B331" s="614"/>
      <c r="C331" s="614"/>
      <c r="D331" s="614"/>
      <c r="E331" s="614"/>
      <c r="F331" s="614"/>
      <c r="G331" s="614"/>
      <c r="H331" s="408"/>
    </row>
    <row r="332" spans="1:8" s="392" customFormat="1" ht="20.25" customHeight="1" x14ac:dyDescent="0.25">
      <c r="A332" s="614" t="s">
        <v>611</v>
      </c>
      <c r="B332" s="614"/>
      <c r="C332" s="614"/>
      <c r="D332" s="614"/>
      <c r="E332" s="614"/>
      <c r="F332" s="614"/>
      <c r="G332" s="614"/>
      <c r="H332" s="400"/>
    </row>
    <row r="333" spans="1:8" s="392" customFormat="1" ht="20.25" customHeight="1" x14ac:dyDescent="0.25">
      <c r="A333" s="410" t="s">
        <v>612</v>
      </c>
      <c r="B333" s="411"/>
      <c r="C333" s="411"/>
      <c r="D333" s="411"/>
      <c r="E333" s="411"/>
      <c r="F333" s="411"/>
      <c r="G333" s="412"/>
      <c r="H333" s="400"/>
    </row>
    <row r="334" spans="1:8" s="336" customFormat="1" ht="61.5" customHeight="1" x14ac:dyDescent="0.25">
      <c r="A334" s="675" t="s">
        <v>496</v>
      </c>
      <c r="B334" s="676"/>
      <c r="C334" s="676"/>
      <c r="D334" s="676"/>
      <c r="E334" s="676"/>
      <c r="F334" s="676"/>
      <c r="G334" s="676"/>
      <c r="H334" s="676"/>
    </row>
    <row r="335" spans="1:8" s="336" customFormat="1" ht="35.25" customHeight="1" x14ac:dyDescent="0.25">
      <c r="A335" s="635" t="s">
        <v>898</v>
      </c>
      <c r="B335" s="635"/>
      <c r="C335" s="635"/>
      <c r="D335" s="635"/>
      <c r="E335" s="635"/>
      <c r="F335" s="635"/>
      <c r="G335" s="635"/>
      <c r="H335" s="635"/>
    </row>
    <row r="336" spans="1:8" s="336" customFormat="1" ht="18.75" customHeight="1" x14ac:dyDescent="0.25">
      <c r="A336" s="636"/>
      <c r="B336" s="637"/>
      <c r="C336" s="637"/>
      <c r="D336" s="637"/>
      <c r="E336" s="637"/>
      <c r="F336" s="637"/>
      <c r="G336" s="637"/>
      <c r="H336" s="638"/>
    </row>
    <row r="337" spans="1:8" s="147" customFormat="1" ht="12.75" customHeight="1" x14ac:dyDescent="0.25">
      <c r="A337" s="758" t="s">
        <v>613</v>
      </c>
      <c r="B337" s="759"/>
      <c r="C337" s="759"/>
      <c r="D337" s="759"/>
      <c r="E337" s="759"/>
      <c r="F337" s="759"/>
      <c r="G337" s="759"/>
      <c r="H337" s="759"/>
    </row>
    <row r="338" spans="1:8" s="147" customFormat="1" ht="45" customHeight="1" x14ac:dyDescent="0.25">
      <c r="A338" s="761" t="s">
        <v>614</v>
      </c>
      <c r="B338" s="762"/>
      <c r="C338" s="762"/>
      <c r="D338" s="762"/>
      <c r="E338" s="762"/>
      <c r="F338" s="762"/>
      <c r="G338" s="762"/>
      <c r="H338" s="762"/>
    </row>
    <row r="339" spans="1:8" s="336" customFormat="1" ht="80.25" customHeight="1" x14ac:dyDescent="0.25">
      <c r="A339" s="769" t="s">
        <v>615</v>
      </c>
      <c r="B339" s="769"/>
      <c r="C339" s="769"/>
      <c r="D339" s="769"/>
      <c r="E339" s="769"/>
      <c r="F339" s="769"/>
      <c r="G339" s="769"/>
      <c r="H339" s="769"/>
    </row>
    <row r="340" spans="1:8" s="336" customFormat="1" ht="41.25" customHeight="1" x14ac:dyDescent="0.25">
      <c r="A340" s="769" t="s">
        <v>616</v>
      </c>
      <c r="B340" s="769"/>
      <c r="C340" s="769"/>
      <c r="D340" s="769"/>
      <c r="E340" s="769"/>
      <c r="F340" s="769"/>
      <c r="G340" s="769"/>
      <c r="H340" s="769"/>
    </row>
    <row r="341" spans="1:8" s="336" customFormat="1" ht="17.25" customHeight="1" x14ac:dyDescent="0.25">
      <c r="A341" s="413"/>
      <c r="B341" s="414"/>
      <c r="C341" s="414"/>
      <c r="D341" s="414"/>
      <c r="E341" s="414"/>
      <c r="F341" s="415"/>
      <c r="G341" s="415"/>
    </row>
    <row r="342" spans="1:8" s="336" customFormat="1" ht="27" customHeight="1" x14ac:dyDescent="0.2">
      <c r="A342" s="788" t="s">
        <v>617</v>
      </c>
      <c r="B342" s="788"/>
      <c r="C342" s="788"/>
      <c r="D342" s="760"/>
      <c r="E342" s="760"/>
      <c r="F342" s="760"/>
      <c r="G342" s="760"/>
    </row>
    <row r="343" spans="1:8" s="336" customFormat="1" ht="8.4499999999999993" customHeight="1" x14ac:dyDescent="0.25">
      <c r="A343" s="416"/>
      <c r="B343" s="416"/>
      <c r="C343" s="416"/>
      <c r="D343" s="260"/>
      <c r="E343" s="260"/>
      <c r="F343" s="260"/>
      <c r="G343" s="415"/>
    </row>
    <row r="344" spans="1:8" s="336" customFormat="1" ht="33" customHeight="1" x14ac:dyDescent="0.2">
      <c r="A344" s="788" t="s">
        <v>618</v>
      </c>
      <c r="B344" s="788"/>
      <c r="C344" s="788"/>
      <c r="D344" s="760"/>
      <c r="E344" s="760"/>
      <c r="F344" s="760"/>
      <c r="G344" s="760"/>
    </row>
    <row r="345" spans="1:8" s="336" customFormat="1" ht="15.75" customHeight="1" x14ac:dyDescent="0.25">
      <c r="A345" s="415"/>
      <c r="B345" s="415"/>
      <c r="C345" s="415"/>
      <c r="D345" s="415"/>
      <c r="E345" s="415"/>
      <c r="F345" s="415"/>
      <c r="G345" s="415"/>
    </row>
    <row r="346" spans="1:8" s="266" customFormat="1" x14ac:dyDescent="0.25">
      <c r="A346" s="136" t="s">
        <v>619</v>
      </c>
      <c r="B346" s="417"/>
      <c r="C346" s="136" t="s">
        <v>620</v>
      </c>
      <c r="D346" s="417"/>
      <c r="E346" s="136" t="s">
        <v>621</v>
      </c>
      <c r="F346" s="417"/>
    </row>
    <row r="347" spans="1:8" s="337" customFormat="1" ht="18.75" customHeight="1" x14ac:dyDescent="0.2">
      <c r="A347" s="135" t="s">
        <v>622</v>
      </c>
      <c r="B347" s="418"/>
      <c r="C347" s="135" t="s">
        <v>620</v>
      </c>
      <c r="D347" s="418"/>
      <c r="E347" s="135" t="s">
        <v>621</v>
      </c>
      <c r="F347" s="418"/>
    </row>
    <row r="348" spans="1:8" s="266" customFormat="1" x14ac:dyDescent="0.2">
      <c r="C348" s="135"/>
      <c r="D348" s="128"/>
      <c r="E348" s="128"/>
      <c r="F348" s="128"/>
    </row>
    <row r="349" spans="1:8" s="266" customFormat="1" x14ac:dyDescent="0.25">
      <c r="A349" s="419" t="s">
        <v>623</v>
      </c>
      <c r="B349" s="341"/>
      <c r="C349" s="341"/>
      <c r="D349" s="420"/>
      <c r="E349" s="420"/>
      <c r="F349" s="420"/>
      <c r="G349" s="341"/>
      <c r="H349" s="421"/>
    </row>
    <row r="350" spans="1:8" ht="60" customHeight="1" x14ac:dyDescent="0.25">
      <c r="A350" s="789" t="s">
        <v>624</v>
      </c>
      <c r="B350" s="790"/>
      <c r="C350" s="790"/>
      <c r="D350" s="790"/>
      <c r="E350" s="790"/>
      <c r="F350" s="790"/>
      <c r="G350" s="790"/>
      <c r="H350" s="791"/>
    </row>
    <row r="351" spans="1:8" s="336" customFormat="1" ht="27" customHeight="1" x14ac:dyDescent="0.25">
      <c r="A351" s="415"/>
      <c r="B351" s="415"/>
      <c r="C351" s="415"/>
      <c r="D351" s="588"/>
      <c r="E351" s="588"/>
      <c r="F351" s="588"/>
      <c r="G351" s="415"/>
    </row>
    <row r="352" spans="1:8" x14ac:dyDescent="0.25">
      <c r="A352" s="76"/>
    </row>
  </sheetData>
  <sheetProtection formatCells="0" formatColumns="0" formatRows="0" insertHyperlinks="0" sort="0" autoFilter="0"/>
  <mergeCells count="398">
    <mergeCell ref="A46:E46"/>
    <mergeCell ref="A35:E35"/>
    <mergeCell ref="A9:F9"/>
    <mergeCell ref="A10:F10"/>
    <mergeCell ref="A18:H20"/>
    <mergeCell ref="A17:D17"/>
    <mergeCell ref="H13:H14"/>
    <mergeCell ref="F14:G14"/>
    <mergeCell ref="F17:G17"/>
    <mergeCell ref="A29:E29"/>
    <mergeCell ref="A44:E44"/>
    <mergeCell ref="A45:E45"/>
    <mergeCell ref="A36:E36"/>
    <mergeCell ref="A32:E32"/>
    <mergeCell ref="A33:E33"/>
    <mergeCell ref="A38:E38"/>
    <mergeCell ref="A13:G13"/>
    <mergeCell ref="A39:E39"/>
    <mergeCell ref="A31:E31"/>
    <mergeCell ref="A30:E30"/>
    <mergeCell ref="A43:E43"/>
    <mergeCell ref="A14:D14"/>
    <mergeCell ref="A15:D15"/>
    <mergeCell ref="F15:G15"/>
    <mergeCell ref="A16:D16"/>
    <mergeCell ref="F16:G16"/>
    <mergeCell ref="A1:A3"/>
    <mergeCell ref="A8:F8"/>
    <mergeCell ref="A21:E21"/>
    <mergeCell ref="A5:H5"/>
    <mergeCell ref="A6:H6"/>
    <mergeCell ref="B2:H2"/>
    <mergeCell ref="B3:D3"/>
    <mergeCell ref="A7:H7"/>
    <mergeCell ref="B11:H11"/>
    <mergeCell ref="E3:G3"/>
    <mergeCell ref="H3:I3"/>
    <mergeCell ref="B1:H1"/>
    <mergeCell ref="A47:E47"/>
    <mergeCell ref="F47:H47"/>
    <mergeCell ref="D351:F351"/>
    <mergeCell ref="A344:C344"/>
    <mergeCell ref="A342:C342"/>
    <mergeCell ref="A34:E34"/>
    <mergeCell ref="A40:E40"/>
    <mergeCell ref="A41:E41"/>
    <mergeCell ref="A42:E42"/>
    <mergeCell ref="A350:H350"/>
    <mergeCell ref="A340:H340"/>
    <mergeCell ref="A81:E81"/>
    <mergeCell ref="A82:E82"/>
    <mergeCell ref="A83:E83"/>
    <mergeCell ref="A51:E51"/>
    <mergeCell ref="A52:E52"/>
    <mergeCell ref="F52:H52"/>
    <mergeCell ref="A53:E53"/>
    <mergeCell ref="F53:H53"/>
    <mergeCell ref="A54:H54"/>
    <mergeCell ref="A90:H90"/>
    <mergeCell ref="A91:E91"/>
    <mergeCell ref="A92:E92"/>
    <mergeCell ref="A93:E93"/>
    <mergeCell ref="A24:E24"/>
    <mergeCell ref="A337:H337"/>
    <mergeCell ref="D344:G344"/>
    <mergeCell ref="D342:G342"/>
    <mergeCell ref="A338:H338"/>
    <mergeCell ref="A22:E22"/>
    <mergeCell ref="A27:E27"/>
    <mergeCell ref="A28:E28"/>
    <mergeCell ref="A37:E37"/>
    <mergeCell ref="A25:E25"/>
    <mergeCell ref="A26:E26"/>
    <mergeCell ref="A339:H339"/>
    <mergeCell ref="A48:E48"/>
    <mergeCell ref="F48:H48"/>
    <mergeCell ref="A49:E49"/>
    <mergeCell ref="F49:H49"/>
    <mergeCell ref="A50:E50"/>
    <mergeCell ref="F50:H50"/>
    <mergeCell ref="A75:H75"/>
    <mergeCell ref="A78:E78"/>
    <mergeCell ref="A77:H77"/>
    <mergeCell ref="A71:H71"/>
    <mergeCell ref="A79:E79"/>
    <mergeCell ref="A80:E80"/>
    <mergeCell ref="A95:E95"/>
    <mergeCell ref="A96:E96"/>
    <mergeCell ref="A94:H94"/>
    <mergeCell ref="A84:E84"/>
    <mergeCell ref="A85:E85"/>
    <mergeCell ref="A86:E86"/>
    <mergeCell ref="A87:E87"/>
    <mergeCell ref="A88:E88"/>
    <mergeCell ref="A89:E89"/>
    <mergeCell ref="A109:H109"/>
    <mergeCell ref="A103:H103"/>
    <mergeCell ref="A104:E104"/>
    <mergeCell ref="A105:E105"/>
    <mergeCell ref="A106:H106"/>
    <mergeCell ref="A107:E107"/>
    <mergeCell ref="A108:E108"/>
    <mergeCell ref="A97:E97"/>
    <mergeCell ref="A98:E98"/>
    <mergeCell ref="A99:E99"/>
    <mergeCell ref="A100:E100"/>
    <mergeCell ref="A101:E101"/>
    <mergeCell ref="A102:E102"/>
    <mergeCell ref="A115:E115"/>
    <mergeCell ref="A117:E117"/>
    <mergeCell ref="A118:E118"/>
    <mergeCell ref="A119:E119"/>
    <mergeCell ref="A120:H120"/>
    <mergeCell ref="A116:H116"/>
    <mergeCell ref="A110:E110"/>
    <mergeCell ref="A111:E111"/>
    <mergeCell ref="A113:E113"/>
    <mergeCell ref="A114:E114"/>
    <mergeCell ref="A112:H112"/>
    <mergeCell ref="A127:E127"/>
    <mergeCell ref="A128:E128"/>
    <mergeCell ref="A129:E129"/>
    <mergeCell ref="A130:E130"/>
    <mergeCell ref="A131:E131"/>
    <mergeCell ref="A132:H132"/>
    <mergeCell ref="A121:E121"/>
    <mergeCell ref="A122:E122"/>
    <mergeCell ref="A124:E124"/>
    <mergeCell ref="A125:E125"/>
    <mergeCell ref="A126:E126"/>
    <mergeCell ref="A123:H123"/>
    <mergeCell ref="A145:E145"/>
    <mergeCell ref="A146:E146"/>
    <mergeCell ref="A139:E139"/>
    <mergeCell ref="A140:E140"/>
    <mergeCell ref="A141:E141"/>
    <mergeCell ref="A142:E142"/>
    <mergeCell ref="A143:E143"/>
    <mergeCell ref="A144:H144"/>
    <mergeCell ref="A133:E133"/>
    <mergeCell ref="A134:E134"/>
    <mergeCell ref="A135:E135"/>
    <mergeCell ref="A137:E137"/>
    <mergeCell ref="A138:H138"/>
    <mergeCell ref="A136:H136"/>
    <mergeCell ref="F173:H173"/>
    <mergeCell ref="B174:D174"/>
    <mergeCell ref="B163:H163"/>
    <mergeCell ref="B164:H164"/>
    <mergeCell ref="B165:D165"/>
    <mergeCell ref="F165:H165"/>
    <mergeCell ref="B166:D166"/>
    <mergeCell ref="F166:H166"/>
    <mergeCell ref="BM218:BT218"/>
    <mergeCell ref="A189:H189"/>
    <mergeCell ref="A190:H190"/>
    <mergeCell ref="A191:H191"/>
    <mergeCell ref="A192:H192"/>
    <mergeCell ref="A193:H193"/>
    <mergeCell ref="A194:H194"/>
    <mergeCell ref="A204:H204"/>
    <mergeCell ref="A205:H205"/>
    <mergeCell ref="AW218:BD218"/>
    <mergeCell ref="BE218:BL218"/>
    <mergeCell ref="A214:H214"/>
    <mergeCell ref="A147:E147"/>
    <mergeCell ref="F147:H147"/>
    <mergeCell ref="A152:H152"/>
    <mergeCell ref="AO218:AV218"/>
    <mergeCell ref="A179:H179"/>
    <mergeCell ref="I218:P218"/>
    <mergeCell ref="Q218:X218"/>
    <mergeCell ref="Y218:AF218"/>
    <mergeCell ref="AG218:AN218"/>
    <mergeCell ref="B176:H176"/>
    <mergeCell ref="B171:H171"/>
    <mergeCell ref="A186:H186"/>
    <mergeCell ref="A195:H195"/>
    <mergeCell ref="A196:H196"/>
    <mergeCell ref="A197:H197"/>
    <mergeCell ref="B167:D167"/>
    <mergeCell ref="B172:D172"/>
    <mergeCell ref="A151:H151"/>
    <mergeCell ref="A178:H178"/>
    <mergeCell ref="F167:H167"/>
    <mergeCell ref="B159:D159"/>
    <mergeCell ref="F158:H158"/>
    <mergeCell ref="F159:H159"/>
    <mergeCell ref="B160:H160"/>
    <mergeCell ref="A154:H154"/>
    <mergeCell ref="A162:H162"/>
    <mergeCell ref="B156:H156"/>
    <mergeCell ref="A187:H187"/>
    <mergeCell ref="A188:H188"/>
    <mergeCell ref="A180:H180"/>
    <mergeCell ref="A181:H181"/>
    <mergeCell ref="A182:H182"/>
    <mergeCell ref="A183:H183"/>
    <mergeCell ref="A184:H184"/>
    <mergeCell ref="A185:H185"/>
    <mergeCell ref="F174:H174"/>
    <mergeCell ref="B155:H155"/>
    <mergeCell ref="F157:H157"/>
    <mergeCell ref="B158:D158"/>
    <mergeCell ref="B161:H161"/>
    <mergeCell ref="F172:H172"/>
    <mergeCell ref="B173:D173"/>
    <mergeCell ref="A170:H170"/>
    <mergeCell ref="A177:H177"/>
    <mergeCell ref="B157:D157"/>
    <mergeCell ref="B168:H168"/>
    <mergeCell ref="B169:H169"/>
    <mergeCell ref="B175:H175"/>
    <mergeCell ref="A153:H153"/>
    <mergeCell ref="A215:H215"/>
    <mergeCell ref="A334:H334"/>
    <mergeCell ref="A219:H219"/>
    <mergeCell ref="A218:H218"/>
    <mergeCell ref="A220:H220"/>
    <mergeCell ref="A221:H221"/>
    <mergeCell ref="A222:C222"/>
    <mergeCell ref="A233:E233"/>
    <mergeCell ref="A208:H208"/>
    <mergeCell ref="A209:H209"/>
    <mergeCell ref="A210:H210"/>
    <mergeCell ref="A211:H211"/>
    <mergeCell ref="A212:H212"/>
    <mergeCell ref="A213:H213"/>
    <mergeCell ref="A206:H206"/>
    <mergeCell ref="A207:H207"/>
    <mergeCell ref="A201:H201"/>
    <mergeCell ref="A202:H202"/>
    <mergeCell ref="A203:H203"/>
    <mergeCell ref="A200:H200"/>
    <mergeCell ref="A198:H198"/>
    <mergeCell ref="A199:H199"/>
    <mergeCell ref="A228:H228"/>
    <mergeCell ref="IG218:IN218"/>
    <mergeCell ref="IO218:IV218"/>
    <mergeCell ref="A216:H216"/>
    <mergeCell ref="A217:H217"/>
    <mergeCell ref="FU218:GB218"/>
    <mergeCell ref="GC218:GJ218"/>
    <mergeCell ref="GK218:GR218"/>
    <mergeCell ref="GS218:GZ218"/>
    <mergeCell ref="HA218:HH218"/>
    <mergeCell ref="HI218:HP218"/>
    <mergeCell ref="DY218:EF218"/>
    <mergeCell ref="EG218:EN218"/>
    <mergeCell ref="EO218:EV218"/>
    <mergeCell ref="EW218:FD218"/>
    <mergeCell ref="FE218:FL218"/>
    <mergeCell ref="FM218:FT218"/>
    <mergeCell ref="CC218:CJ218"/>
    <mergeCell ref="CK218:CR218"/>
    <mergeCell ref="CS218:CZ218"/>
    <mergeCell ref="DA218:DH218"/>
    <mergeCell ref="DI218:DP218"/>
    <mergeCell ref="DQ218:DX218"/>
    <mergeCell ref="BU218:CB218"/>
    <mergeCell ref="D222:H222"/>
    <mergeCell ref="A223:H223"/>
    <mergeCell ref="A224:H224"/>
    <mergeCell ref="A225:H225"/>
    <mergeCell ref="A226:H226"/>
    <mergeCell ref="B227:H227"/>
    <mergeCell ref="F232:H232"/>
    <mergeCell ref="HQ218:HX218"/>
    <mergeCell ref="HY218:IF218"/>
    <mergeCell ref="A234:E234"/>
    <mergeCell ref="F233:H233"/>
    <mergeCell ref="F234:H234"/>
    <mergeCell ref="A229:H229"/>
    <mergeCell ref="A230:E230"/>
    <mergeCell ref="A231:E231"/>
    <mergeCell ref="A232:E232"/>
    <mergeCell ref="F230:H230"/>
    <mergeCell ref="F231:H231"/>
    <mergeCell ref="A246:G246"/>
    <mergeCell ref="A247:G247"/>
    <mergeCell ref="A248:G248"/>
    <mergeCell ref="A259:G259"/>
    <mergeCell ref="A249:G249"/>
    <mergeCell ref="A250:G250"/>
    <mergeCell ref="A235:H235"/>
    <mergeCell ref="A236:H236"/>
    <mergeCell ref="A237:H237"/>
    <mergeCell ref="A239:C239"/>
    <mergeCell ref="A240:C240"/>
    <mergeCell ref="A242:G242"/>
    <mergeCell ref="A241:G241"/>
    <mergeCell ref="A283:G283"/>
    <mergeCell ref="A271:G271"/>
    <mergeCell ref="A272:G272"/>
    <mergeCell ref="A72:H72"/>
    <mergeCell ref="A73:H73"/>
    <mergeCell ref="A74:H74"/>
    <mergeCell ref="A268:G268"/>
    <mergeCell ref="A269:G269"/>
    <mergeCell ref="A270:G270"/>
    <mergeCell ref="A265:G265"/>
    <mergeCell ref="A266:G266"/>
    <mergeCell ref="A76:H76"/>
    <mergeCell ref="A277:G277"/>
    <mergeCell ref="A255:H255"/>
    <mergeCell ref="A256:G256"/>
    <mergeCell ref="A257:G257"/>
    <mergeCell ref="A258:G258"/>
    <mergeCell ref="A261:G261"/>
    <mergeCell ref="A262:G262"/>
    <mergeCell ref="A263:H263"/>
    <mergeCell ref="A260:G260"/>
    <mergeCell ref="A243:G243"/>
    <mergeCell ref="A244:G244"/>
    <mergeCell ref="A245:G245"/>
    <mergeCell ref="A336:H336"/>
    <mergeCell ref="A60:H60"/>
    <mergeCell ref="A59:H59"/>
    <mergeCell ref="A57:H57"/>
    <mergeCell ref="A58:H58"/>
    <mergeCell ref="A61:H61"/>
    <mergeCell ref="A62:H62"/>
    <mergeCell ref="A63:H63"/>
    <mergeCell ref="A64:H64"/>
    <mergeCell ref="A67:H67"/>
    <mergeCell ref="A68:H68"/>
    <mergeCell ref="A69:H69"/>
    <mergeCell ref="A70:H70"/>
    <mergeCell ref="A286:H286"/>
    <mergeCell ref="A278:G278"/>
    <mergeCell ref="A280:G280"/>
    <mergeCell ref="A281:G281"/>
    <mergeCell ref="A282:G282"/>
    <mergeCell ref="A251:H251"/>
    <mergeCell ref="A252:G252"/>
    <mergeCell ref="A253:G253"/>
    <mergeCell ref="A267:G267"/>
    <mergeCell ref="A264:G264"/>
    <mergeCell ref="A254:G254"/>
    <mergeCell ref="A330:G330"/>
    <mergeCell ref="A331:G331"/>
    <mergeCell ref="A332:G332"/>
    <mergeCell ref="A319:G319"/>
    <mergeCell ref="A335:H335"/>
    <mergeCell ref="A323:G323"/>
    <mergeCell ref="A324:G324"/>
    <mergeCell ref="A325:G325"/>
    <mergeCell ref="A326:G326"/>
    <mergeCell ref="A327:G327"/>
    <mergeCell ref="A328:G328"/>
    <mergeCell ref="A315:G315"/>
    <mergeCell ref="A316:G316"/>
    <mergeCell ref="A318:H318"/>
    <mergeCell ref="A320:G320"/>
    <mergeCell ref="A321:G321"/>
    <mergeCell ref="A322:G322"/>
    <mergeCell ref="A329:G329"/>
    <mergeCell ref="A296:G296"/>
    <mergeCell ref="A297:G297"/>
    <mergeCell ref="A298:G298"/>
    <mergeCell ref="A299:G299"/>
    <mergeCell ref="A300:G300"/>
    <mergeCell ref="A301:G301"/>
    <mergeCell ref="A308:H308"/>
    <mergeCell ref="A317:H317"/>
    <mergeCell ref="A309:G309"/>
    <mergeCell ref="A310:G310"/>
    <mergeCell ref="A311:G311"/>
    <mergeCell ref="A312:G312"/>
    <mergeCell ref="A313:G313"/>
    <mergeCell ref="A302:G302"/>
    <mergeCell ref="A303:G303"/>
    <mergeCell ref="A304:G304"/>
    <mergeCell ref="A305:G305"/>
    <mergeCell ref="A306:H306"/>
    <mergeCell ref="A307:H307"/>
    <mergeCell ref="A314:G314"/>
    <mergeCell ref="A23:E23"/>
    <mergeCell ref="A287:H287"/>
    <mergeCell ref="A288:G288"/>
    <mergeCell ref="A289:G289"/>
    <mergeCell ref="A290:G290"/>
    <mergeCell ref="A291:G291"/>
    <mergeCell ref="A292:G292"/>
    <mergeCell ref="A293:G293"/>
    <mergeCell ref="A294:G294"/>
    <mergeCell ref="A295:G295"/>
    <mergeCell ref="A55:H55"/>
    <mergeCell ref="A56:H56"/>
    <mergeCell ref="A65:H65"/>
    <mergeCell ref="A66:H66"/>
    <mergeCell ref="A284:G284"/>
    <mergeCell ref="A285:G285"/>
    <mergeCell ref="A279:H279"/>
    <mergeCell ref="A273:G273"/>
    <mergeCell ref="A274:H274"/>
    <mergeCell ref="A275:G275"/>
    <mergeCell ref="A276:G276"/>
  </mergeCells>
  <dataValidations xWindow="380" yWindow="522" count="8">
    <dataValidation type="list" allowBlank="1" showInputMessage="1" showErrorMessage="1" error="Solo puede seleccionar SI o NO. Gracias" sqref="F22:F37" xr:uid="{00000000-0002-0000-0500-000000000000}">
      <formula1>"Si, No, N.A."</formula1>
    </dataValidation>
    <dataValidation type="list" allowBlank="1" showInputMessage="1" showErrorMessage="1" error="Solo puede seleccionar SI o NO. Gracias" sqref="E17 J22:J23" xr:uid="{00000000-0002-0000-0500-000001000000}">
      <formula1>"Si, No"</formula1>
    </dataValidation>
    <dataValidation allowBlank="1" showInputMessage="1" showErrorMessage="1" error="Solo puede seleccionar SI o NO. Gracias" prompt="Si requiere una evaluación farmacológica (producto o medicamento nuevo) indique el número de la resolución. Si no requiere una evaluación farmacológica, indique el Acta, año y numeral" sqref="F17:G17" xr:uid="{00000000-0002-0000-0500-000002000000}"/>
    <dataValidation type="list" allowBlank="1" showInputMessage="1" showErrorMessage="1" error="Solo puede seleccionar SI o NO. Gracias" sqref="E15:E16" xr:uid="{00000000-0002-0000-0500-000003000000}">
      <formula1>"Si, No, NA"</formula1>
    </dataValidation>
    <dataValidation allowBlank="1" showInputMessage="1" showErrorMessage="1" prompt="Escriba el número de resolución, si el estudio no se hizo en Colombia, escriba NA." sqref="F15:F16" xr:uid="{00000000-0002-0000-0500-000004000000}"/>
    <dataValidation type="list" allowBlank="1" showInputMessage="1" showErrorMessage="1" sqref="A11" xr:uid="{00000000-0002-0000-0500-000005000000}"/>
    <dataValidation type="list" allowBlank="1" showInputMessage="1" showErrorMessage="1" sqref="B11:H11" xr:uid="{E98AB65C-F1D2-46C0-A6C6-09A87F84B63A}">
      <formula1>$O$2:$O$10</formula1>
    </dataValidation>
    <dataValidation type="list" allowBlank="1" showInputMessage="1" showErrorMessage="1" sqref="G10" xr:uid="{29E2F4BB-16E7-4BB4-9188-F59669CBA114}">
      <formula1>$K$3:$K$21</formula1>
    </dataValidation>
  </dataValidations>
  <hyperlinks>
    <hyperlink ref="A152" r:id="rId1" display="https://www.invima.gov.co/procesos/archivos/ASS/RSA/ASS-RSA-GU052.pdf" xr:uid="{00000000-0004-0000-0500-000000000000}"/>
  </hyperlinks>
  <printOptions horizontalCentered="1" verticalCentered="1"/>
  <pageMargins left="0.23622047244094491" right="0.23622047244094491" top="0.39370078740157483" bottom="0.51181102362204722" header="0.31496062992125984" footer="0.31496062992125984"/>
  <pageSetup scale="53" orientation="portrait" r:id="rId2"/>
  <headerFooter alignWithMargins="0">
    <oddFooter>&amp;RPágina &amp;P de &amp;N</oddFooter>
  </headerFooter>
  <rowBreaks count="1" manualBreakCount="1">
    <brk id="311" max="15" man="1"/>
  </rowBreaks>
  <colBreaks count="1" manualBreakCount="1">
    <brk id="8" max="1048575" man="1"/>
  </colBreaks>
  <drawing r:id="rId3"/>
  <legacyDrawing r:id="rId4"/>
  <mc:AlternateContent xmlns:mc="http://schemas.openxmlformats.org/markup-compatibility/2006">
    <mc:Choice Requires="x14">
      <controls>
        <mc:AlternateContent xmlns:mc="http://schemas.openxmlformats.org/markup-compatibility/2006">
          <mc:Choice Requires="x14">
            <control shapeId="7725" r:id="rId5" name="Check Box 557">
              <controlPr defaultSize="0" autoFill="0" autoLine="0" autoPict="0">
                <anchor moveWithCells="1">
                  <from>
                    <xdr:col>7</xdr:col>
                    <xdr:colOff>114300</xdr:colOff>
                    <xdr:row>21</xdr:row>
                    <xdr:rowOff>57150</xdr:rowOff>
                  </from>
                  <to>
                    <xdr:col>7</xdr:col>
                    <xdr:colOff>419100</xdr:colOff>
                    <xdr:row>21</xdr:row>
                    <xdr:rowOff>276225</xdr:rowOff>
                  </to>
                </anchor>
              </controlPr>
            </control>
          </mc:Choice>
        </mc:AlternateContent>
        <mc:AlternateContent xmlns:mc="http://schemas.openxmlformats.org/markup-compatibility/2006">
          <mc:Choice Requires="x14">
            <control shapeId="7726" r:id="rId6" name="Check Box 558">
              <controlPr defaultSize="0" autoFill="0" autoLine="0" autoPict="0">
                <anchor moveWithCells="1">
                  <from>
                    <xdr:col>7</xdr:col>
                    <xdr:colOff>438150</xdr:colOff>
                    <xdr:row>21</xdr:row>
                    <xdr:rowOff>57150</xdr:rowOff>
                  </from>
                  <to>
                    <xdr:col>7</xdr:col>
                    <xdr:colOff>800100</xdr:colOff>
                    <xdr:row>21</xdr:row>
                    <xdr:rowOff>276225</xdr:rowOff>
                  </to>
                </anchor>
              </controlPr>
            </control>
          </mc:Choice>
        </mc:AlternateContent>
        <mc:AlternateContent xmlns:mc="http://schemas.openxmlformats.org/markup-compatibility/2006">
          <mc:Choice Requires="x14">
            <control shapeId="7727" r:id="rId7" name="Check Box 559">
              <controlPr defaultSize="0" autoFill="0" autoLine="0" autoPict="0">
                <anchor moveWithCells="1">
                  <from>
                    <xdr:col>7</xdr:col>
                    <xdr:colOff>114300</xdr:colOff>
                    <xdr:row>25</xdr:row>
                    <xdr:rowOff>57150</xdr:rowOff>
                  </from>
                  <to>
                    <xdr:col>7</xdr:col>
                    <xdr:colOff>419100</xdr:colOff>
                    <xdr:row>25</xdr:row>
                    <xdr:rowOff>276225</xdr:rowOff>
                  </to>
                </anchor>
              </controlPr>
            </control>
          </mc:Choice>
        </mc:AlternateContent>
        <mc:AlternateContent xmlns:mc="http://schemas.openxmlformats.org/markup-compatibility/2006">
          <mc:Choice Requires="x14">
            <control shapeId="7728" r:id="rId8" name="Check Box 560">
              <controlPr defaultSize="0" autoFill="0" autoLine="0" autoPict="0">
                <anchor moveWithCells="1">
                  <from>
                    <xdr:col>7</xdr:col>
                    <xdr:colOff>438150</xdr:colOff>
                    <xdr:row>25</xdr:row>
                    <xdr:rowOff>57150</xdr:rowOff>
                  </from>
                  <to>
                    <xdr:col>7</xdr:col>
                    <xdr:colOff>819150</xdr:colOff>
                    <xdr:row>25</xdr:row>
                    <xdr:rowOff>276225</xdr:rowOff>
                  </to>
                </anchor>
              </controlPr>
            </control>
          </mc:Choice>
        </mc:AlternateContent>
        <mc:AlternateContent xmlns:mc="http://schemas.openxmlformats.org/markup-compatibility/2006">
          <mc:Choice Requires="x14">
            <control shapeId="7729" r:id="rId9" name="Check Box 561">
              <controlPr defaultSize="0" autoFill="0" autoLine="0" autoPict="0">
                <anchor moveWithCells="1">
                  <from>
                    <xdr:col>7</xdr:col>
                    <xdr:colOff>114300</xdr:colOff>
                    <xdr:row>26</xdr:row>
                    <xdr:rowOff>57150</xdr:rowOff>
                  </from>
                  <to>
                    <xdr:col>7</xdr:col>
                    <xdr:colOff>419100</xdr:colOff>
                    <xdr:row>26</xdr:row>
                    <xdr:rowOff>276225</xdr:rowOff>
                  </to>
                </anchor>
              </controlPr>
            </control>
          </mc:Choice>
        </mc:AlternateContent>
        <mc:AlternateContent xmlns:mc="http://schemas.openxmlformats.org/markup-compatibility/2006">
          <mc:Choice Requires="x14">
            <control shapeId="7730" r:id="rId10" name="Check Box 562">
              <controlPr defaultSize="0" autoFill="0" autoLine="0" autoPict="0">
                <anchor moveWithCells="1">
                  <from>
                    <xdr:col>7</xdr:col>
                    <xdr:colOff>438150</xdr:colOff>
                    <xdr:row>26</xdr:row>
                    <xdr:rowOff>57150</xdr:rowOff>
                  </from>
                  <to>
                    <xdr:col>7</xdr:col>
                    <xdr:colOff>771525</xdr:colOff>
                    <xdr:row>26</xdr:row>
                    <xdr:rowOff>276225</xdr:rowOff>
                  </to>
                </anchor>
              </controlPr>
            </control>
          </mc:Choice>
        </mc:AlternateContent>
        <mc:AlternateContent xmlns:mc="http://schemas.openxmlformats.org/markup-compatibility/2006">
          <mc:Choice Requires="x14">
            <control shapeId="7731" r:id="rId11" name="Check Box 563">
              <controlPr defaultSize="0" autoFill="0" autoLine="0" autoPict="0">
                <anchor moveWithCells="1">
                  <from>
                    <xdr:col>7</xdr:col>
                    <xdr:colOff>114300</xdr:colOff>
                    <xdr:row>27</xdr:row>
                    <xdr:rowOff>57150</xdr:rowOff>
                  </from>
                  <to>
                    <xdr:col>7</xdr:col>
                    <xdr:colOff>419100</xdr:colOff>
                    <xdr:row>27</xdr:row>
                    <xdr:rowOff>276225</xdr:rowOff>
                  </to>
                </anchor>
              </controlPr>
            </control>
          </mc:Choice>
        </mc:AlternateContent>
        <mc:AlternateContent xmlns:mc="http://schemas.openxmlformats.org/markup-compatibility/2006">
          <mc:Choice Requires="x14">
            <control shapeId="7732" r:id="rId12" name="Check Box 564">
              <controlPr defaultSize="0" autoFill="0" autoLine="0" autoPict="0">
                <anchor moveWithCells="1">
                  <from>
                    <xdr:col>7</xdr:col>
                    <xdr:colOff>438150</xdr:colOff>
                    <xdr:row>27</xdr:row>
                    <xdr:rowOff>57150</xdr:rowOff>
                  </from>
                  <to>
                    <xdr:col>7</xdr:col>
                    <xdr:colOff>847725</xdr:colOff>
                    <xdr:row>27</xdr:row>
                    <xdr:rowOff>276225</xdr:rowOff>
                  </to>
                </anchor>
              </controlPr>
            </control>
          </mc:Choice>
        </mc:AlternateContent>
        <mc:AlternateContent xmlns:mc="http://schemas.openxmlformats.org/markup-compatibility/2006">
          <mc:Choice Requires="x14">
            <control shapeId="7785" r:id="rId13" name="Check Box 617">
              <controlPr defaultSize="0" autoFill="0" autoLine="0" autoPict="0">
                <anchor moveWithCells="1">
                  <from>
                    <xdr:col>7</xdr:col>
                    <xdr:colOff>114300</xdr:colOff>
                    <xdr:row>24</xdr:row>
                    <xdr:rowOff>57150</xdr:rowOff>
                  </from>
                  <to>
                    <xdr:col>7</xdr:col>
                    <xdr:colOff>419100</xdr:colOff>
                    <xdr:row>24</xdr:row>
                    <xdr:rowOff>276225</xdr:rowOff>
                  </to>
                </anchor>
              </controlPr>
            </control>
          </mc:Choice>
        </mc:AlternateContent>
        <mc:AlternateContent xmlns:mc="http://schemas.openxmlformats.org/markup-compatibility/2006">
          <mc:Choice Requires="x14">
            <control shapeId="7786" r:id="rId14" name="Check Box 618">
              <controlPr defaultSize="0" autoFill="0" autoLine="0" autoPict="0">
                <anchor moveWithCells="1">
                  <from>
                    <xdr:col>7</xdr:col>
                    <xdr:colOff>438150</xdr:colOff>
                    <xdr:row>24</xdr:row>
                    <xdr:rowOff>57150</xdr:rowOff>
                  </from>
                  <to>
                    <xdr:col>7</xdr:col>
                    <xdr:colOff>771525</xdr:colOff>
                    <xdr:row>24</xdr:row>
                    <xdr:rowOff>276225</xdr:rowOff>
                  </to>
                </anchor>
              </controlPr>
            </control>
          </mc:Choice>
        </mc:AlternateContent>
        <mc:AlternateContent xmlns:mc="http://schemas.openxmlformats.org/markup-compatibility/2006">
          <mc:Choice Requires="x14">
            <control shapeId="7787" r:id="rId15" name="Check Box 619">
              <controlPr defaultSize="0" autoFill="0" autoLine="0" autoPict="0">
                <anchor moveWithCells="1">
                  <from>
                    <xdr:col>7</xdr:col>
                    <xdr:colOff>114300</xdr:colOff>
                    <xdr:row>36</xdr:row>
                    <xdr:rowOff>57150</xdr:rowOff>
                  </from>
                  <to>
                    <xdr:col>7</xdr:col>
                    <xdr:colOff>419100</xdr:colOff>
                    <xdr:row>36</xdr:row>
                    <xdr:rowOff>276225</xdr:rowOff>
                  </to>
                </anchor>
              </controlPr>
            </control>
          </mc:Choice>
        </mc:AlternateContent>
        <mc:AlternateContent xmlns:mc="http://schemas.openxmlformats.org/markup-compatibility/2006">
          <mc:Choice Requires="x14">
            <control shapeId="7788" r:id="rId16" name="Check Box 620">
              <controlPr defaultSize="0" autoFill="0" autoLine="0" autoPict="0">
                <anchor moveWithCells="1">
                  <from>
                    <xdr:col>7</xdr:col>
                    <xdr:colOff>438150</xdr:colOff>
                    <xdr:row>36</xdr:row>
                    <xdr:rowOff>57150</xdr:rowOff>
                  </from>
                  <to>
                    <xdr:col>7</xdr:col>
                    <xdr:colOff>771525</xdr:colOff>
                    <xdr:row>36</xdr:row>
                    <xdr:rowOff>276225</xdr:rowOff>
                  </to>
                </anchor>
              </controlPr>
            </control>
          </mc:Choice>
        </mc:AlternateContent>
        <mc:AlternateContent xmlns:mc="http://schemas.openxmlformats.org/markup-compatibility/2006">
          <mc:Choice Requires="x14">
            <control shapeId="7789" r:id="rId17" name="Check Box 621">
              <controlPr defaultSize="0" autoFill="0" autoLine="0" autoPict="0">
                <anchor moveWithCells="1">
                  <from>
                    <xdr:col>7</xdr:col>
                    <xdr:colOff>114300</xdr:colOff>
                    <xdr:row>28</xdr:row>
                    <xdr:rowOff>57150</xdr:rowOff>
                  </from>
                  <to>
                    <xdr:col>7</xdr:col>
                    <xdr:colOff>419100</xdr:colOff>
                    <xdr:row>28</xdr:row>
                    <xdr:rowOff>276225</xdr:rowOff>
                  </to>
                </anchor>
              </controlPr>
            </control>
          </mc:Choice>
        </mc:AlternateContent>
        <mc:AlternateContent xmlns:mc="http://schemas.openxmlformats.org/markup-compatibility/2006">
          <mc:Choice Requires="x14">
            <control shapeId="7790" r:id="rId18" name="Check Box 622">
              <controlPr defaultSize="0" autoFill="0" autoLine="0" autoPict="0">
                <anchor moveWithCells="1">
                  <from>
                    <xdr:col>7</xdr:col>
                    <xdr:colOff>438150</xdr:colOff>
                    <xdr:row>28</xdr:row>
                    <xdr:rowOff>57150</xdr:rowOff>
                  </from>
                  <to>
                    <xdr:col>7</xdr:col>
                    <xdr:colOff>771525</xdr:colOff>
                    <xdr:row>28</xdr:row>
                    <xdr:rowOff>276225</xdr:rowOff>
                  </to>
                </anchor>
              </controlPr>
            </control>
          </mc:Choice>
        </mc:AlternateContent>
        <mc:AlternateContent xmlns:mc="http://schemas.openxmlformats.org/markup-compatibility/2006">
          <mc:Choice Requires="x14">
            <control shapeId="7791" r:id="rId19" name="Check Box 623">
              <controlPr defaultSize="0" autoFill="0" autoLine="0" autoPict="0">
                <anchor moveWithCells="1">
                  <from>
                    <xdr:col>7</xdr:col>
                    <xdr:colOff>114300</xdr:colOff>
                    <xdr:row>29</xdr:row>
                    <xdr:rowOff>57150</xdr:rowOff>
                  </from>
                  <to>
                    <xdr:col>7</xdr:col>
                    <xdr:colOff>419100</xdr:colOff>
                    <xdr:row>29</xdr:row>
                    <xdr:rowOff>276225</xdr:rowOff>
                  </to>
                </anchor>
              </controlPr>
            </control>
          </mc:Choice>
        </mc:AlternateContent>
        <mc:AlternateContent xmlns:mc="http://schemas.openxmlformats.org/markup-compatibility/2006">
          <mc:Choice Requires="x14">
            <control shapeId="7792" r:id="rId20" name="Check Box 624">
              <controlPr defaultSize="0" autoFill="0" autoLine="0" autoPict="0">
                <anchor moveWithCells="1">
                  <from>
                    <xdr:col>7</xdr:col>
                    <xdr:colOff>438150</xdr:colOff>
                    <xdr:row>29</xdr:row>
                    <xdr:rowOff>57150</xdr:rowOff>
                  </from>
                  <to>
                    <xdr:col>7</xdr:col>
                    <xdr:colOff>771525</xdr:colOff>
                    <xdr:row>29</xdr:row>
                    <xdr:rowOff>276225</xdr:rowOff>
                  </to>
                </anchor>
              </controlPr>
            </control>
          </mc:Choice>
        </mc:AlternateContent>
        <mc:AlternateContent xmlns:mc="http://schemas.openxmlformats.org/markup-compatibility/2006">
          <mc:Choice Requires="x14">
            <control shapeId="7793" r:id="rId21" name="Check Box 625">
              <controlPr defaultSize="0" autoFill="0" autoLine="0" autoPict="0">
                <anchor moveWithCells="1">
                  <from>
                    <xdr:col>7</xdr:col>
                    <xdr:colOff>114300</xdr:colOff>
                    <xdr:row>30</xdr:row>
                    <xdr:rowOff>57150</xdr:rowOff>
                  </from>
                  <to>
                    <xdr:col>7</xdr:col>
                    <xdr:colOff>419100</xdr:colOff>
                    <xdr:row>30</xdr:row>
                    <xdr:rowOff>276225</xdr:rowOff>
                  </to>
                </anchor>
              </controlPr>
            </control>
          </mc:Choice>
        </mc:AlternateContent>
        <mc:AlternateContent xmlns:mc="http://schemas.openxmlformats.org/markup-compatibility/2006">
          <mc:Choice Requires="x14">
            <control shapeId="7794" r:id="rId22" name="Check Box 626">
              <controlPr defaultSize="0" autoFill="0" autoLine="0" autoPict="0">
                <anchor moveWithCells="1">
                  <from>
                    <xdr:col>7</xdr:col>
                    <xdr:colOff>438150</xdr:colOff>
                    <xdr:row>30</xdr:row>
                    <xdr:rowOff>57150</xdr:rowOff>
                  </from>
                  <to>
                    <xdr:col>7</xdr:col>
                    <xdr:colOff>771525</xdr:colOff>
                    <xdr:row>30</xdr:row>
                    <xdr:rowOff>276225</xdr:rowOff>
                  </to>
                </anchor>
              </controlPr>
            </control>
          </mc:Choice>
        </mc:AlternateContent>
        <mc:AlternateContent xmlns:mc="http://schemas.openxmlformats.org/markup-compatibility/2006">
          <mc:Choice Requires="x14">
            <control shapeId="7795" r:id="rId23" name="Check Box 627">
              <controlPr defaultSize="0" autoFill="0" autoLine="0" autoPict="0">
                <anchor moveWithCells="1">
                  <from>
                    <xdr:col>7</xdr:col>
                    <xdr:colOff>114300</xdr:colOff>
                    <xdr:row>31</xdr:row>
                    <xdr:rowOff>57150</xdr:rowOff>
                  </from>
                  <to>
                    <xdr:col>7</xdr:col>
                    <xdr:colOff>419100</xdr:colOff>
                    <xdr:row>31</xdr:row>
                    <xdr:rowOff>276225</xdr:rowOff>
                  </to>
                </anchor>
              </controlPr>
            </control>
          </mc:Choice>
        </mc:AlternateContent>
        <mc:AlternateContent xmlns:mc="http://schemas.openxmlformats.org/markup-compatibility/2006">
          <mc:Choice Requires="x14">
            <control shapeId="7796" r:id="rId24" name="Check Box 628">
              <controlPr defaultSize="0" autoFill="0" autoLine="0" autoPict="0">
                <anchor moveWithCells="1">
                  <from>
                    <xdr:col>7</xdr:col>
                    <xdr:colOff>438150</xdr:colOff>
                    <xdr:row>31</xdr:row>
                    <xdr:rowOff>57150</xdr:rowOff>
                  </from>
                  <to>
                    <xdr:col>7</xdr:col>
                    <xdr:colOff>771525</xdr:colOff>
                    <xdr:row>31</xdr:row>
                    <xdr:rowOff>276225</xdr:rowOff>
                  </to>
                </anchor>
              </controlPr>
            </control>
          </mc:Choice>
        </mc:AlternateContent>
        <mc:AlternateContent xmlns:mc="http://schemas.openxmlformats.org/markup-compatibility/2006">
          <mc:Choice Requires="x14">
            <control shapeId="7797" r:id="rId25" name="Check Box 629">
              <controlPr defaultSize="0" autoFill="0" autoLine="0" autoPict="0">
                <anchor moveWithCells="1">
                  <from>
                    <xdr:col>7</xdr:col>
                    <xdr:colOff>114300</xdr:colOff>
                    <xdr:row>32</xdr:row>
                    <xdr:rowOff>57150</xdr:rowOff>
                  </from>
                  <to>
                    <xdr:col>7</xdr:col>
                    <xdr:colOff>419100</xdr:colOff>
                    <xdr:row>32</xdr:row>
                    <xdr:rowOff>276225</xdr:rowOff>
                  </to>
                </anchor>
              </controlPr>
            </control>
          </mc:Choice>
        </mc:AlternateContent>
        <mc:AlternateContent xmlns:mc="http://schemas.openxmlformats.org/markup-compatibility/2006">
          <mc:Choice Requires="x14">
            <control shapeId="7798" r:id="rId26" name="Check Box 630">
              <controlPr defaultSize="0" autoFill="0" autoLine="0" autoPict="0">
                <anchor moveWithCells="1">
                  <from>
                    <xdr:col>7</xdr:col>
                    <xdr:colOff>438150</xdr:colOff>
                    <xdr:row>32</xdr:row>
                    <xdr:rowOff>57150</xdr:rowOff>
                  </from>
                  <to>
                    <xdr:col>7</xdr:col>
                    <xdr:colOff>771525</xdr:colOff>
                    <xdr:row>32</xdr:row>
                    <xdr:rowOff>276225</xdr:rowOff>
                  </to>
                </anchor>
              </controlPr>
            </control>
          </mc:Choice>
        </mc:AlternateContent>
        <mc:AlternateContent xmlns:mc="http://schemas.openxmlformats.org/markup-compatibility/2006">
          <mc:Choice Requires="x14">
            <control shapeId="7799" r:id="rId27" name="Check Box 631">
              <controlPr defaultSize="0" autoFill="0" autoLine="0" autoPict="0">
                <anchor moveWithCells="1">
                  <from>
                    <xdr:col>7</xdr:col>
                    <xdr:colOff>114300</xdr:colOff>
                    <xdr:row>33</xdr:row>
                    <xdr:rowOff>57150</xdr:rowOff>
                  </from>
                  <to>
                    <xdr:col>7</xdr:col>
                    <xdr:colOff>419100</xdr:colOff>
                    <xdr:row>33</xdr:row>
                    <xdr:rowOff>276225</xdr:rowOff>
                  </to>
                </anchor>
              </controlPr>
            </control>
          </mc:Choice>
        </mc:AlternateContent>
        <mc:AlternateContent xmlns:mc="http://schemas.openxmlformats.org/markup-compatibility/2006">
          <mc:Choice Requires="x14">
            <control shapeId="7800" r:id="rId28" name="Check Box 632">
              <controlPr defaultSize="0" autoFill="0" autoLine="0" autoPict="0">
                <anchor moveWithCells="1">
                  <from>
                    <xdr:col>7</xdr:col>
                    <xdr:colOff>438150</xdr:colOff>
                    <xdr:row>33</xdr:row>
                    <xdr:rowOff>57150</xdr:rowOff>
                  </from>
                  <to>
                    <xdr:col>7</xdr:col>
                    <xdr:colOff>771525</xdr:colOff>
                    <xdr:row>33</xdr:row>
                    <xdr:rowOff>276225</xdr:rowOff>
                  </to>
                </anchor>
              </controlPr>
            </control>
          </mc:Choice>
        </mc:AlternateContent>
        <mc:AlternateContent xmlns:mc="http://schemas.openxmlformats.org/markup-compatibility/2006">
          <mc:Choice Requires="x14">
            <control shapeId="7801" r:id="rId29" name="Check Box 633">
              <controlPr defaultSize="0" autoFill="0" autoLine="0" autoPict="0">
                <anchor moveWithCells="1">
                  <from>
                    <xdr:col>7</xdr:col>
                    <xdr:colOff>114300</xdr:colOff>
                    <xdr:row>34</xdr:row>
                    <xdr:rowOff>57150</xdr:rowOff>
                  </from>
                  <to>
                    <xdr:col>7</xdr:col>
                    <xdr:colOff>419100</xdr:colOff>
                    <xdr:row>34</xdr:row>
                    <xdr:rowOff>276225</xdr:rowOff>
                  </to>
                </anchor>
              </controlPr>
            </control>
          </mc:Choice>
        </mc:AlternateContent>
        <mc:AlternateContent xmlns:mc="http://schemas.openxmlformats.org/markup-compatibility/2006">
          <mc:Choice Requires="x14">
            <control shapeId="7802" r:id="rId30" name="Check Box 634">
              <controlPr defaultSize="0" autoFill="0" autoLine="0" autoPict="0">
                <anchor moveWithCells="1">
                  <from>
                    <xdr:col>7</xdr:col>
                    <xdr:colOff>438150</xdr:colOff>
                    <xdr:row>34</xdr:row>
                    <xdr:rowOff>57150</xdr:rowOff>
                  </from>
                  <to>
                    <xdr:col>7</xdr:col>
                    <xdr:colOff>771525</xdr:colOff>
                    <xdr:row>34</xdr:row>
                    <xdr:rowOff>276225</xdr:rowOff>
                  </to>
                </anchor>
              </controlPr>
            </control>
          </mc:Choice>
        </mc:AlternateContent>
        <mc:AlternateContent xmlns:mc="http://schemas.openxmlformats.org/markup-compatibility/2006">
          <mc:Choice Requires="x14">
            <control shapeId="7803" r:id="rId31" name="Check Box 635">
              <controlPr defaultSize="0" autoFill="0" autoLine="0" autoPict="0">
                <anchor moveWithCells="1">
                  <from>
                    <xdr:col>7</xdr:col>
                    <xdr:colOff>114300</xdr:colOff>
                    <xdr:row>35</xdr:row>
                    <xdr:rowOff>57150</xdr:rowOff>
                  </from>
                  <to>
                    <xdr:col>7</xdr:col>
                    <xdr:colOff>419100</xdr:colOff>
                    <xdr:row>35</xdr:row>
                    <xdr:rowOff>276225</xdr:rowOff>
                  </to>
                </anchor>
              </controlPr>
            </control>
          </mc:Choice>
        </mc:AlternateContent>
        <mc:AlternateContent xmlns:mc="http://schemas.openxmlformats.org/markup-compatibility/2006">
          <mc:Choice Requires="x14">
            <control shapeId="7804" r:id="rId32" name="Check Box 636">
              <controlPr defaultSize="0" autoFill="0" autoLine="0" autoPict="0">
                <anchor moveWithCells="1">
                  <from>
                    <xdr:col>7</xdr:col>
                    <xdr:colOff>438150</xdr:colOff>
                    <xdr:row>35</xdr:row>
                    <xdr:rowOff>57150</xdr:rowOff>
                  </from>
                  <to>
                    <xdr:col>7</xdr:col>
                    <xdr:colOff>771525</xdr:colOff>
                    <xdr:row>35</xdr:row>
                    <xdr:rowOff>276225</xdr:rowOff>
                  </to>
                </anchor>
              </controlPr>
            </control>
          </mc:Choice>
        </mc:AlternateContent>
        <mc:AlternateContent xmlns:mc="http://schemas.openxmlformats.org/markup-compatibility/2006">
          <mc:Choice Requires="x14">
            <control shapeId="7807" r:id="rId33" name="Check Box 639">
              <controlPr defaultSize="0" autoFill="0" autoLine="0" autoPict="0">
                <anchor moveWithCells="1">
                  <from>
                    <xdr:col>7</xdr:col>
                    <xdr:colOff>114300</xdr:colOff>
                    <xdr:row>37</xdr:row>
                    <xdr:rowOff>57150</xdr:rowOff>
                  </from>
                  <to>
                    <xdr:col>7</xdr:col>
                    <xdr:colOff>419100</xdr:colOff>
                    <xdr:row>37</xdr:row>
                    <xdr:rowOff>276225</xdr:rowOff>
                  </to>
                </anchor>
              </controlPr>
            </control>
          </mc:Choice>
        </mc:AlternateContent>
        <mc:AlternateContent xmlns:mc="http://schemas.openxmlformats.org/markup-compatibility/2006">
          <mc:Choice Requires="x14">
            <control shapeId="7808" r:id="rId34" name="Check Box 640">
              <controlPr defaultSize="0" autoFill="0" autoLine="0" autoPict="0">
                <anchor moveWithCells="1">
                  <from>
                    <xdr:col>7</xdr:col>
                    <xdr:colOff>438150</xdr:colOff>
                    <xdr:row>37</xdr:row>
                    <xdr:rowOff>57150</xdr:rowOff>
                  </from>
                  <to>
                    <xdr:col>7</xdr:col>
                    <xdr:colOff>771525</xdr:colOff>
                    <xdr:row>37</xdr:row>
                    <xdr:rowOff>276225</xdr:rowOff>
                  </to>
                </anchor>
              </controlPr>
            </control>
          </mc:Choice>
        </mc:AlternateContent>
        <mc:AlternateContent xmlns:mc="http://schemas.openxmlformats.org/markup-compatibility/2006">
          <mc:Choice Requires="x14">
            <control shapeId="7809" r:id="rId35" name="Check Box 641">
              <controlPr defaultSize="0" autoFill="0" autoLine="0" autoPict="0">
                <anchor moveWithCells="1">
                  <from>
                    <xdr:col>7</xdr:col>
                    <xdr:colOff>114300</xdr:colOff>
                    <xdr:row>38</xdr:row>
                    <xdr:rowOff>57150</xdr:rowOff>
                  </from>
                  <to>
                    <xdr:col>7</xdr:col>
                    <xdr:colOff>419100</xdr:colOff>
                    <xdr:row>38</xdr:row>
                    <xdr:rowOff>276225</xdr:rowOff>
                  </to>
                </anchor>
              </controlPr>
            </control>
          </mc:Choice>
        </mc:AlternateContent>
        <mc:AlternateContent xmlns:mc="http://schemas.openxmlformats.org/markup-compatibility/2006">
          <mc:Choice Requires="x14">
            <control shapeId="7810" r:id="rId36" name="Check Box 642">
              <controlPr defaultSize="0" autoFill="0" autoLine="0" autoPict="0">
                <anchor moveWithCells="1">
                  <from>
                    <xdr:col>7</xdr:col>
                    <xdr:colOff>438150</xdr:colOff>
                    <xdr:row>38</xdr:row>
                    <xdr:rowOff>57150</xdr:rowOff>
                  </from>
                  <to>
                    <xdr:col>7</xdr:col>
                    <xdr:colOff>771525</xdr:colOff>
                    <xdr:row>38</xdr:row>
                    <xdr:rowOff>276225</xdr:rowOff>
                  </to>
                </anchor>
              </controlPr>
            </control>
          </mc:Choice>
        </mc:AlternateContent>
        <mc:AlternateContent xmlns:mc="http://schemas.openxmlformats.org/markup-compatibility/2006">
          <mc:Choice Requires="x14">
            <control shapeId="7811" r:id="rId37" name="Check Box 643">
              <controlPr defaultSize="0" autoFill="0" autoLine="0" autoPict="0">
                <anchor moveWithCells="1">
                  <from>
                    <xdr:col>7</xdr:col>
                    <xdr:colOff>114300</xdr:colOff>
                    <xdr:row>39</xdr:row>
                    <xdr:rowOff>57150</xdr:rowOff>
                  </from>
                  <to>
                    <xdr:col>7</xdr:col>
                    <xdr:colOff>419100</xdr:colOff>
                    <xdr:row>39</xdr:row>
                    <xdr:rowOff>276225</xdr:rowOff>
                  </to>
                </anchor>
              </controlPr>
            </control>
          </mc:Choice>
        </mc:AlternateContent>
        <mc:AlternateContent xmlns:mc="http://schemas.openxmlformats.org/markup-compatibility/2006">
          <mc:Choice Requires="x14">
            <control shapeId="7812" r:id="rId38" name="Check Box 644">
              <controlPr defaultSize="0" autoFill="0" autoLine="0" autoPict="0">
                <anchor moveWithCells="1">
                  <from>
                    <xdr:col>7</xdr:col>
                    <xdr:colOff>438150</xdr:colOff>
                    <xdr:row>39</xdr:row>
                    <xdr:rowOff>57150</xdr:rowOff>
                  </from>
                  <to>
                    <xdr:col>7</xdr:col>
                    <xdr:colOff>771525</xdr:colOff>
                    <xdr:row>39</xdr:row>
                    <xdr:rowOff>276225</xdr:rowOff>
                  </to>
                </anchor>
              </controlPr>
            </control>
          </mc:Choice>
        </mc:AlternateContent>
        <mc:AlternateContent xmlns:mc="http://schemas.openxmlformats.org/markup-compatibility/2006">
          <mc:Choice Requires="x14">
            <control shapeId="7813" r:id="rId39" name="Check Box 645">
              <controlPr defaultSize="0" autoFill="0" autoLine="0" autoPict="0">
                <anchor moveWithCells="1">
                  <from>
                    <xdr:col>7</xdr:col>
                    <xdr:colOff>114300</xdr:colOff>
                    <xdr:row>40</xdr:row>
                    <xdr:rowOff>57150</xdr:rowOff>
                  </from>
                  <to>
                    <xdr:col>7</xdr:col>
                    <xdr:colOff>419100</xdr:colOff>
                    <xdr:row>40</xdr:row>
                    <xdr:rowOff>276225</xdr:rowOff>
                  </to>
                </anchor>
              </controlPr>
            </control>
          </mc:Choice>
        </mc:AlternateContent>
        <mc:AlternateContent xmlns:mc="http://schemas.openxmlformats.org/markup-compatibility/2006">
          <mc:Choice Requires="x14">
            <control shapeId="7814" r:id="rId40" name="Check Box 646">
              <controlPr defaultSize="0" autoFill="0" autoLine="0" autoPict="0">
                <anchor moveWithCells="1">
                  <from>
                    <xdr:col>7</xdr:col>
                    <xdr:colOff>438150</xdr:colOff>
                    <xdr:row>40</xdr:row>
                    <xdr:rowOff>57150</xdr:rowOff>
                  </from>
                  <to>
                    <xdr:col>7</xdr:col>
                    <xdr:colOff>771525</xdr:colOff>
                    <xdr:row>40</xdr:row>
                    <xdr:rowOff>276225</xdr:rowOff>
                  </to>
                </anchor>
              </controlPr>
            </control>
          </mc:Choice>
        </mc:AlternateContent>
        <mc:AlternateContent xmlns:mc="http://schemas.openxmlformats.org/markup-compatibility/2006">
          <mc:Choice Requires="x14">
            <control shapeId="7815" r:id="rId41" name="Check Box 647">
              <controlPr defaultSize="0" autoFill="0" autoLine="0" autoPict="0">
                <anchor moveWithCells="1">
                  <from>
                    <xdr:col>7</xdr:col>
                    <xdr:colOff>114300</xdr:colOff>
                    <xdr:row>41</xdr:row>
                    <xdr:rowOff>57150</xdr:rowOff>
                  </from>
                  <to>
                    <xdr:col>7</xdr:col>
                    <xdr:colOff>419100</xdr:colOff>
                    <xdr:row>41</xdr:row>
                    <xdr:rowOff>276225</xdr:rowOff>
                  </to>
                </anchor>
              </controlPr>
            </control>
          </mc:Choice>
        </mc:AlternateContent>
        <mc:AlternateContent xmlns:mc="http://schemas.openxmlformats.org/markup-compatibility/2006">
          <mc:Choice Requires="x14">
            <control shapeId="7816" r:id="rId42" name="Check Box 648">
              <controlPr defaultSize="0" autoFill="0" autoLine="0" autoPict="0">
                <anchor moveWithCells="1">
                  <from>
                    <xdr:col>7</xdr:col>
                    <xdr:colOff>438150</xdr:colOff>
                    <xdr:row>41</xdr:row>
                    <xdr:rowOff>57150</xdr:rowOff>
                  </from>
                  <to>
                    <xdr:col>7</xdr:col>
                    <xdr:colOff>771525</xdr:colOff>
                    <xdr:row>41</xdr:row>
                    <xdr:rowOff>276225</xdr:rowOff>
                  </to>
                </anchor>
              </controlPr>
            </control>
          </mc:Choice>
        </mc:AlternateContent>
        <mc:AlternateContent xmlns:mc="http://schemas.openxmlformats.org/markup-compatibility/2006">
          <mc:Choice Requires="x14">
            <control shapeId="7817" r:id="rId43" name="Check Box 649">
              <controlPr defaultSize="0" autoFill="0" autoLine="0" autoPict="0">
                <anchor moveWithCells="1">
                  <from>
                    <xdr:col>7</xdr:col>
                    <xdr:colOff>114300</xdr:colOff>
                    <xdr:row>42</xdr:row>
                    <xdr:rowOff>57150</xdr:rowOff>
                  </from>
                  <to>
                    <xdr:col>7</xdr:col>
                    <xdr:colOff>419100</xdr:colOff>
                    <xdr:row>42</xdr:row>
                    <xdr:rowOff>276225</xdr:rowOff>
                  </to>
                </anchor>
              </controlPr>
            </control>
          </mc:Choice>
        </mc:AlternateContent>
        <mc:AlternateContent xmlns:mc="http://schemas.openxmlformats.org/markup-compatibility/2006">
          <mc:Choice Requires="x14">
            <control shapeId="7818" r:id="rId44" name="Check Box 650">
              <controlPr defaultSize="0" autoFill="0" autoLine="0" autoPict="0">
                <anchor moveWithCells="1">
                  <from>
                    <xdr:col>7</xdr:col>
                    <xdr:colOff>438150</xdr:colOff>
                    <xdr:row>42</xdr:row>
                    <xdr:rowOff>57150</xdr:rowOff>
                  </from>
                  <to>
                    <xdr:col>7</xdr:col>
                    <xdr:colOff>771525</xdr:colOff>
                    <xdr:row>42</xdr:row>
                    <xdr:rowOff>276225</xdr:rowOff>
                  </to>
                </anchor>
              </controlPr>
            </control>
          </mc:Choice>
        </mc:AlternateContent>
        <mc:AlternateContent xmlns:mc="http://schemas.openxmlformats.org/markup-compatibility/2006">
          <mc:Choice Requires="x14">
            <control shapeId="7819" r:id="rId45" name="Check Box 651">
              <controlPr defaultSize="0" autoFill="0" autoLine="0" autoPict="0">
                <anchor moveWithCells="1">
                  <from>
                    <xdr:col>7</xdr:col>
                    <xdr:colOff>114300</xdr:colOff>
                    <xdr:row>43</xdr:row>
                    <xdr:rowOff>57150</xdr:rowOff>
                  </from>
                  <to>
                    <xdr:col>7</xdr:col>
                    <xdr:colOff>419100</xdr:colOff>
                    <xdr:row>43</xdr:row>
                    <xdr:rowOff>276225</xdr:rowOff>
                  </to>
                </anchor>
              </controlPr>
            </control>
          </mc:Choice>
        </mc:AlternateContent>
        <mc:AlternateContent xmlns:mc="http://schemas.openxmlformats.org/markup-compatibility/2006">
          <mc:Choice Requires="x14">
            <control shapeId="7820" r:id="rId46" name="Check Box 652">
              <controlPr defaultSize="0" autoFill="0" autoLine="0" autoPict="0">
                <anchor moveWithCells="1">
                  <from>
                    <xdr:col>7</xdr:col>
                    <xdr:colOff>438150</xdr:colOff>
                    <xdr:row>43</xdr:row>
                    <xdr:rowOff>57150</xdr:rowOff>
                  </from>
                  <to>
                    <xdr:col>7</xdr:col>
                    <xdr:colOff>771525</xdr:colOff>
                    <xdr:row>43</xdr:row>
                    <xdr:rowOff>276225</xdr:rowOff>
                  </to>
                </anchor>
              </controlPr>
            </control>
          </mc:Choice>
        </mc:AlternateContent>
        <mc:AlternateContent xmlns:mc="http://schemas.openxmlformats.org/markup-compatibility/2006">
          <mc:Choice Requires="x14">
            <control shapeId="7821" r:id="rId47" name="Check Box 653">
              <controlPr defaultSize="0" autoFill="0" autoLine="0" autoPict="0">
                <anchor moveWithCells="1">
                  <from>
                    <xdr:col>7</xdr:col>
                    <xdr:colOff>114300</xdr:colOff>
                    <xdr:row>44</xdr:row>
                    <xdr:rowOff>57150</xdr:rowOff>
                  </from>
                  <to>
                    <xdr:col>7</xdr:col>
                    <xdr:colOff>419100</xdr:colOff>
                    <xdr:row>44</xdr:row>
                    <xdr:rowOff>276225</xdr:rowOff>
                  </to>
                </anchor>
              </controlPr>
            </control>
          </mc:Choice>
        </mc:AlternateContent>
        <mc:AlternateContent xmlns:mc="http://schemas.openxmlformats.org/markup-compatibility/2006">
          <mc:Choice Requires="x14">
            <control shapeId="7822" r:id="rId48" name="Check Box 654">
              <controlPr defaultSize="0" autoFill="0" autoLine="0" autoPict="0">
                <anchor moveWithCells="1">
                  <from>
                    <xdr:col>7</xdr:col>
                    <xdr:colOff>438150</xdr:colOff>
                    <xdr:row>44</xdr:row>
                    <xdr:rowOff>57150</xdr:rowOff>
                  </from>
                  <to>
                    <xdr:col>7</xdr:col>
                    <xdr:colOff>771525</xdr:colOff>
                    <xdr:row>44</xdr:row>
                    <xdr:rowOff>276225</xdr:rowOff>
                  </to>
                </anchor>
              </controlPr>
            </control>
          </mc:Choice>
        </mc:AlternateContent>
        <mc:AlternateContent xmlns:mc="http://schemas.openxmlformats.org/markup-compatibility/2006">
          <mc:Choice Requires="x14">
            <control shapeId="7823" r:id="rId49" name="Check Box 655">
              <controlPr defaultSize="0" autoFill="0" autoLine="0" autoPict="0">
                <anchor moveWithCells="1">
                  <from>
                    <xdr:col>7</xdr:col>
                    <xdr:colOff>114300</xdr:colOff>
                    <xdr:row>45</xdr:row>
                    <xdr:rowOff>57150</xdr:rowOff>
                  </from>
                  <to>
                    <xdr:col>7</xdr:col>
                    <xdr:colOff>419100</xdr:colOff>
                    <xdr:row>45</xdr:row>
                    <xdr:rowOff>276225</xdr:rowOff>
                  </to>
                </anchor>
              </controlPr>
            </control>
          </mc:Choice>
        </mc:AlternateContent>
        <mc:AlternateContent xmlns:mc="http://schemas.openxmlformats.org/markup-compatibility/2006">
          <mc:Choice Requires="x14">
            <control shapeId="7824" r:id="rId50" name="Check Box 656">
              <controlPr defaultSize="0" autoFill="0" autoLine="0" autoPict="0">
                <anchor moveWithCells="1">
                  <from>
                    <xdr:col>7</xdr:col>
                    <xdr:colOff>438150</xdr:colOff>
                    <xdr:row>45</xdr:row>
                    <xdr:rowOff>57150</xdr:rowOff>
                  </from>
                  <to>
                    <xdr:col>7</xdr:col>
                    <xdr:colOff>771525</xdr:colOff>
                    <xdr:row>45</xdr:row>
                    <xdr:rowOff>276225</xdr:rowOff>
                  </to>
                </anchor>
              </controlPr>
            </control>
          </mc:Choice>
        </mc:AlternateContent>
        <mc:AlternateContent xmlns:mc="http://schemas.openxmlformats.org/markup-compatibility/2006">
          <mc:Choice Requires="x14">
            <control shapeId="7844" r:id="rId51" name="Check Box 676">
              <controlPr defaultSize="0" autoFill="0" autoLine="0" autoPict="0">
                <anchor moveWithCells="1">
                  <from>
                    <xdr:col>7</xdr:col>
                    <xdr:colOff>114300</xdr:colOff>
                    <xdr:row>23</xdr:row>
                    <xdr:rowOff>57150</xdr:rowOff>
                  </from>
                  <to>
                    <xdr:col>7</xdr:col>
                    <xdr:colOff>419100</xdr:colOff>
                    <xdr:row>23</xdr:row>
                    <xdr:rowOff>276225</xdr:rowOff>
                  </to>
                </anchor>
              </controlPr>
            </control>
          </mc:Choice>
        </mc:AlternateContent>
        <mc:AlternateContent xmlns:mc="http://schemas.openxmlformats.org/markup-compatibility/2006">
          <mc:Choice Requires="x14">
            <control shapeId="7845" r:id="rId52" name="Check Box 677">
              <controlPr defaultSize="0" autoFill="0" autoLine="0" autoPict="0">
                <anchor moveWithCells="1">
                  <from>
                    <xdr:col>7</xdr:col>
                    <xdr:colOff>438150</xdr:colOff>
                    <xdr:row>23</xdr:row>
                    <xdr:rowOff>57150</xdr:rowOff>
                  </from>
                  <to>
                    <xdr:col>7</xdr:col>
                    <xdr:colOff>800100</xdr:colOff>
                    <xdr:row>23</xdr:row>
                    <xdr:rowOff>276225</xdr:rowOff>
                  </to>
                </anchor>
              </controlPr>
            </control>
          </mc:Choice>
        </mc:AlternateContent>
        <mc:AlternateContent xmlns:mc="http://schemas.openxmlformats.org/markup-compatibility/2006">
          <mc:Choice Requires="x14">
            <control shapeId="8053" r:id="rId53" name="Check Box 885">
              <controlPr defaultSize="0" autoFill="0" autoLine="0" autoPict="0">
                <anchor moveWithCells="1">
                  <from>
                    <xdr:col>7</xdr:col>
                    <xdr:colOff>200025</xdr:colOff>
                    <xdr:row>9</xdr:row>
                    <xdr:rowOff>47625</xdr:rowOff>
                  </from>
                  <to>
                    <xdr:col>7</xdr:col>
                    <xdr:colOff>504825</xdr:colOff>
                    <xdr:row>9</xdr:row>
                    <xdr:rowOff>276225</xdr:rowOff>
                  </to>
                </anchor>
              </controlPr>
            </control>
          </mc:Choice>
        </mc:AlternateContent>
        <mc:AlternateContent xmlns:mc="http://schemas.openxmlformats.org/markup-compatibility/2006">
          <mc:Choice Requires="x14">
            <control shapeId="8054" r:id="rId54" name="Check Box 886">
              <controlPr defaultSize="0" autoFill="0" autoLine="0" autoPict="0">
                <anchor moveWithCells="1">
                  <from>
                    <xdr:col>7</xdr:col>
                    <xdr:colOff>523875</xdr:colOff>
                    <xdr:row>9</xdr:row>
                    <xdr:rowOff>47625</xdr:rowOff>
                  </from>
                  <to>
                    <xdr:col>7</xdr:col>
                    <xdr:colOff>866775</xdr:colOff>
                    <xdr:row>9</xdr:row>
                    <xdr:rowOff>276225</xdr:rowOff>
                  </to>
                </anchor>
              </controlPr>
            </control>
          </mc:Choice>
        </mc:AlternateContent>
        <mc:AlternateContent xmlns:mc="http://schemas.openxmlformats.org/markup-compatibility/2006">
          <mc:Choice Requires="x14">
            <control shapeId="8056" r:id="rId55" name="Check Box 888">
              <controlPr defaultSize="0" autoFill="0" autoLine="0" autoPict="0">
                <anchor moveWithCells="1">
                  <from>
                    <xdr:col>7</xdr:col>
                    <xdr:colOff>200025</xdr:colOff>
                    <xdr:row>16</xdr:row>
                    <xdr:rowOff>47625</xdr:rowOff>
                  </from>
                  <to>
                    <xdr:col>7</xdr:col>
                    <xdr:colOff>504825</xdr:colOff>
                    <xdr:row>16</xdr:row>
                    <xdr:rowOff>276225</xdr:rowOff>
                  </to>
                </anchor>
              </controlPr>
            </control>
          </mc:Choice>
        </mc:AlternateContent>
        <mc:AlternateContent xmlns:mc="http://schemas.openxmlformats.org/markup-compatibility/2006">
          <mc:Choice Requires="x14">
            <control shapeId="8057" r:id="rId56" name="Check Box 889">
              <controlPr defaultSize="0" autoFill="0" autoLine="0" autoPict="0">
                <anchor moveWithCells="1">
                  <from>
                    <xdr:col>7</xdr:col>
                    <xdr:colOff>523875</xdr:colOff>
                    <xdr:row>16</xdr:row>
                    <xdr:rowOff>47625</xdr:rowOff>
                  </from>
                  <to>
                    <xdr:col>7</xdr:col>
                    <xdr:colOff>914400</xdr:colOff>
                    <xdr:row>16</xdr:row>
                    <xdr:rowOff>276225</xdr:rowOff>
                  </to>
                </anchor>
              </controlPr>
            </control>
          </mc:Choice>
        </mc:AlternateContent>
        <mc:AlternateContent xmlns:mc="http://schemas.openxmlformats.org/markup-compatibility/2006">
          <mc:Choice Requires="x14">
            <control shapeId="8058" r:id="rId57" name="Label 890">
              <controlPr defaultSize="0" autoFill="0" autoLine="0" autoPict="0">
                <anchor moveWithCells="1">
                  <from>
                    <xdr:col>7</xdr:col>
                    <xdr:colOff>152400</xdr:colOff>
                    <xdr:row>16</xdr:row>
                    <xdr:rowOff>76200</xdr:rowOff>
                  </from>
                  <to>
                    <xdr:col>7</xdr:col>
                    <xdr:colOff>228600</xdr:colOff>
                    <xdr:row>16</xdr:row>
                    <xdr:rowOff>238125</xdr:rowOff>
                  </to>
                </anchor>
              </controlPr>
            </control>
          </mc:Choice>
        </mc:AlternateContent>
        <mc:AlternateContent xmlns:mc="http://schemas.openxmlformats.org/markup-compatibility/2006">
          <mc:Choice Requires="x14">
            <control shapeId="8066" r:id="rId58" name="Check Box 898">
              <controlPr defaultSize="0" autoFill="0" autoLine="0" autoPict="0">
                <anchor moveWithCells="1">
                  <from>
                    <xdr:col>7</xdr:col>
                    <xdr:colOff>190500</xdr:colOff>
                    <xdr:row>14</xdr:row>
                    <xdr:rowOff>47625</xdr:rowOff>
                  </from>
                  <to>
                    <xdr:col>7</xdr:col>
                    <xdr:colOff>485775</xdr:colOff>
                    <xdr:row>14</xdr:row>
                    <xdr:rowOff>276225</xdr:rowOff>
                  </to>
                </anchor>
              </controlPr>
            </control>
          </mc:Choice>
        </mc:AlternateContent>
        <mc:AlternateContent xmlns:mc="http://schemas.openxmlformats.org/markup-compatibility/2006">
          <mc:Choice Requires="x14">
            <control shapeId="8067" r:id="rId59" name="Check Box 899">
              <controlPr defaultSize="0" autoFill="0" autoLine="0" autoPict="0">
                <anchor moveWithCells="1">
                  <from>
                    <xdr:col>7</xdr:col>
                    <xdr:colOff>514350</xdr:colOff>
                    <xdr:row>14</xdr:row>
                    <xdr:rowOff>47625</xdr:rowOff>
                  </from>
                  <to>
                    <xdr:col>7</xdr:col>
                    <xdr:colOff>885825</xdr:colOff>
                    <xdr:row>14</xdr:row>
                    <xdr:rowOff>276225</xdr:rowOff>
                  </to>
                </anchor>
              </controlPr>
            </control>
          </mc:Choice>
        </mc:AlternateContent>
        <mc:AlternateContent xmlns:mc="http://schemas.openxmlformats.org/markup-compatibility/2006">
          <mc:Choice Requires="x14">
            <control shapeId="8068" r:id="rId60" name="Label 900">
              <controlPr defaultSize="0" autoFill="0" autoLine="0" autoPict="0">
                <anchor moveWithCells="1">
                  <from>
                    <xdr:col>7</xdr:col>
                    <xdr:colOff>133350</xdr:colOff>
                    <xdr:row>14</xdr:row>
                    <xdr:rowOff>57150</xdr:rowOff>
                  </from>
                  <to>
                    <xdr:col>7</xdr:col>
                    <xdr:colOff>209550</xdr:colOff>
                    <xdr:row>14</xdr:row>
                    <xdr:rowOff>219075</xdr:rowOff>
                  </to>
                </anchor>
              </controlPr>
            </control>
          </mc:Choice>
        </mc:AlternateContent>
        <mc:AlternateContent xmlns:mc="http://schemas.openxmlformats.org/markup-compatibility/2006">
          <mc:Choice Requires="x14">
            <control shapeId="8070" r:id="rId61" name="Label 902">
              <controlPr defaultSize="0" autoFill="0" autoLine="0" autoPict="0">
                <anchor moveWithCells="1">
                  <from>
                    <xdr:col>7</xdr:col>
                    <xdr:colOff>85725</xdr:colOff>
                    <xdr:row>21</xdr:row>
                    <xdr:rowOff>95250</xdr:rowOff>
                  </from>
                  <to>
                    <xdr:col>7</xdr:col>
                    <xdr:colOff>161925</xdr:colOff>
                    <xdr:row>21</xdr:row>
                    <xdr:rowOff>257175</xdr:rowOff>
                  </to>
                </anchor>
              </controlPr>
            </control>
          </mc:Choice>
        </mc:AlternateContent>
        <mc:AlternateContent xmlns:mc="http://schemas.openxmlformats.org/markup-compatibility/2006">
          <mc:Choice Requires="x14">
            <control shapeId="254592" r:id="rId62" name="Check Box 1664">
              <controlPr defaultSize="0" autoFill="0" autoLine="0" autoPict="0">
                <anchor moveWithCells="1">
                  <from>
                    <xdr:col>5</xdr:col>
                    <xdr:colOff>114300</xdr:colOff>
                    <xdr:row>46</xdr:row>
                    <xdr:rowOff>57150</xdr:rowOff>
                  </from>
                  <to>
                    <xdr:col>5</xdr:col>
                    <xdr:colOff>419100</xdr:colOff>
                    <xdr:row>46</xdr:row>
                    <xdr:rowOff>276225</xdr:rowOff>
                  </to>
                </anchor>
              </controlPr>
            </control>
          </mc:Choice>
        </mc:AlternateContent>
        <mc:AlternateContent xmlns:mc="http://schemas.openxmlformats.org/markup-compatibility/2006">
          <mc:Choice Requires="x14">
            <control shapeId="254593" r:id="rId63" name="Check Box 1665">
              <controlPr defaultSize="0" autoFill="0" autoLine="0" autoPict="0">
                <anchor moveWithCells="1">
                  <from>
                    <xdr:col>5</xdr:col>
                    <xdr:colOff>438150</xdr:colOff>
                    <xdr:row>46</xdr:row>
                    <xdr:rowOff>57150</xdr:rowOff>
                  </from>
                  <to>
                    <xdr:col>6</xdr:col>
                    <xdr:colOff>152400</xdr:colOff>
                    <xdr:row>46</xdr:row>
                    <xdr:rowOff>276225</xdr:rowOff>
                  </to>
                </anchor>
              </controlPr>
            </control>
          </mc:Choice>
        </mc:AlternateContent>
        <mc:AlternateContent xmlns:mc="http://schemas.openxmlformats.org/markup-compatibility/2006">
          <mc:Choice Requires="x14">
            <control shapeId="254785" r:id="rId64" name="Check Box 1857">
              <controlPr defaultSize="0" autoFill="0" autoLine="0" autoPict="0">
                <anchor moveWithCells="1">
                  <from>
                    <xdr:col>5</xdr:col>
                    <xdr:colOff>114300</xdr:colOff>
                    <xdr:row>146</xdr:row>
                    <xdr:rowOff>57150</xdr:rowOff>
                  </from>
                  <to>
                    <xdr:col>5</xdr:col>
                    <xdr:colOff>419100</xdr:colOff>
                    <xdr:row>146</xdr:row>
                    <xdr:rowOff>276225</xdr:rowOff>
                  </to>
                </anchor>
              </controlPr>
            </control>
          </mc:Choice>
        </mc:AlternateContent>
        <mc:AlternateContent xmlns:mc="http://schemas.openxmlformats.org/markup-compatibility/2006">
          <mc:Choice Requires="x14">
            <control shapeId="254786" r:id="rId65" name="Check Box 1858">
              <controlPr defaultSize="0" autoFill="0" autoLine="0" autoPict="0">
                <anchor moveWithCells="1">
                  <from>
                    <xdr:col>5</xdr:col>
                    <xdr:colOff>438150</xdr:colOff>
                    <xdr:row>146</xdr:row>
                    <xdr:rowOff>57150</xdr:rowOff>
                  </from>
                  <to>
                    <xdr:col>6</xdr:col>
                    <xdr:colOff>152400</xdr:colOff>
                    <xdr:row>146</xdr:row>
                    <xdr:rowOff>276225</xdr:rowOff>
                  </to>
                </anchor>
              </controlPr>
            </control>
          </mc:Choice>
        </mc:AlternateContent>
        <mc:AlternateContent xmlns:mc="http://schemas.openxmlformats.org/markup-compatibility/2006">
          <mc:Choice Requires="x14">
            <control shapeId="254788" r:id="rId66" name="Check Box 1860">
              <controlPr defaultSize="0" autoFill="0" autoLine="0" autoPict="0">
                <anchor moveWithCells="1">
                  <from>
                    <xdr:col>0</xdr:col>
                    <xdr:colOff>1047750</xdr:colOff>
                    <xdr:row>147</xdr:row>
                    <xdr:rowOff>238125</xdr:rowOff>
                  </from>
                  <to>
                    <xdr:col>1</xdr:col>
                    <xdr:colOff>161925</xdr:colOff>
                    <xdr:row>149</xdr:row>
                    <xdr:rowOff>9525</xdr:rowOff>
                  </to>
                </anchor>
              </controlPr>
            </control>
          </mc:Choice>
        </mc:AlternateContent>
        <mc:AlternateContent xmlns:mc="http://schemas.openxmlformats.org/markup-compatibility/2006">
          <mc:Choice Requires="x14">
            <control shapeId="254790" r:id="rId67" name="Check Box 1862">
              <controlPr defaultSize="0" autoFill="0" autoLine="0" autoPict="0">
                <anchor moveWithCells="1">
                  <from>
                    <xdr:col>4</xdr:col>
                    <xdr:colOff>409575</xdr:colOff>
                    <xdr:row>147</xdr:row>
                    <xdr:rowOff>257175</xdr:rowOff>
                  </from>
                  <to>
                    <xdr:col>5</xdr:col>
                    <xdr:colOff>180975</xdr:colOff>
                    <xdr:row>149</xdr:row>
                    <xdr:rowOff>38100</xdr:rowOff>
                  </to>
                </anchor>
              </controlPr>
            </control>
          </mc:Choice>
        </mc:AlternateContent>
        <mc:AlternateContent xmlns:mc="http://schemas.openxmlformats.org/markup-compatibility/2006">
          <mc:Choice Requires="x14">
            <control shapeId="254792" r:id="rId68" name="Check Box 1864">
              <controlPr defaultSize="0" autoFill="0" autoLine="0" autoPict="0">
                <anchor moveWithCells="1">
                  <from>
                    <xdr:col>1</xdr:col>
                    <xdr:colOff>323850</xdr:colOff>
                    <xdr:row>149</xdr:row>
                    <xdr:rowOff>0</xdr:rowOff>
                  </from>
                  <to>
                    <xdr:col>2</xdr:col>
                    <xdr:colOff>180975</xdr:colOff>
                    <xdr:row>150</xdr:row>
                    <xdr:rowOff>133350</xdr:rowOff>
                  </to>
                </anchor>
              </controlPr>
            </control>
          </mc:Choice>
        </mc:AlternateContent>
        <mc:AlternateContent xmlns:mc="http://schemas.openxmlformats.org/markup-compatibility/2006">
          <mc:Choice Requires="x14">
            <control shapeId="254800" r:id="rId69" name="Check Box 1872">
              <controlPr defaultSize="0" autoFill="0" autoLine="0" autoPict="0">
                <anchor moveWithCells="1">
                  <from>
                    <xdr:col>1</xdr:col>
                    <xdr:colOff>114300</xdr:colOff>
                    <xdr:row>154</xdr:row>
                    <xdr:rowOff>57150</xdr:rowOff>
                  </from>
                  <to>
                    <xdr:col>1</xdr:col>
                    <xdr:colOff>419100</xdr:colOff>
                    <xdr:row>154</xdr:row>
                    <xdr:rowOff>276225</xdr:rowOff>
                  </to>
                </anchor>
              </controlPr>
            </control>
          </mc:Choice>
        </mc:AlternateContent>
        <mc:AlternateContent xmlns:mc="http://schemas.openxmlformats.org/markup-compatibility/2006">
          <mc:Choice Requires="x14">
            <control shapeId="254801" r:id="rId70" name="Check Box 1873">
              <controlPr defaultSize="0" autoFill="0" autoLine="0" autoPict="0">
                <anchor moveWithCells="1">
                  <from>
                    <xdr:col>1</xdr:col>
                    <xdr:colOff>438150</xdr:colOff>
                    <xdr:row>154</xdr:row>
                    <xdr:rowOff>57150</xdr:rowOff>
                  </from>
                  <to>
                    <xdr:col>1</xdr:col>
                    <xdr:colOff>771525</xdr:colOff>
                    <xdr:row>154</xdr:row>
                    <xdr:rowOff>276225</xdr:rowOff>
                  </to>
                </anchor>
              </controlPr>
            </control>
          </mc:Choice>
        </mc:AlternateContent>
        <mc:AlternateContent xmlns:mc="http://schemas.openxmlformats.org/markup-compatibility/2006">
          <mc:Choice Requires="x14">
            <control shapeId="254802" r:id="rId71" name="Check Box 1874">
              <controlPr defaultSize="0" autoFill="0" autoLine="0" autoPict="0">
                <anchor moveWithCells="1">
                  <from>
                    <xdr:col>1</xdr:col>
                    <xdr:colOff>114300</xdr:colOff>
                    <xdr:row>162</xdr:row>
                    <xdr:rowOff>57150</xdr:rowOff>
                  </from>
                  <to>
                    <xdr:col>1</xdr:col>
                    <xdr:colOff>419100</xdr:colOff>
                    <xdr:row>162</xdr:row>
                    <xdr:rowOff>276225</xdr:rowOff>
                  </to>
                </anchor>
              </controlPr>
            </control>
          </mc:Choice>
        </mc:AlternateContent>
        <mc:AlternateContent xmlns:mc="http://schemas.openxmlformats.org/markup-compatibility/2006">
          <mc:Choice Requires="x14">
            <control shapeId="254803" r:id="rId72" name="Check Box 1875">
              <controlPr defaultSize="0" autoFill="0" autoLine="0" autoPict="0">
                <anchor moveWithCells="1">
                  <from>
                    <xdr:col>1</xdr:col>
                    <xdr:colOff>438150</xdr:colOff>
                    <xdr:row>162</xdr:row>
                    <xdr:rowOff>57150</xdr:rowOff>
                  </from>
                  <to>
                    <xdr:col>1</xdr:col>
                    <xdr:colOff>771525</xdr:colOff>
                    <xdr:row>162</xdr:row>
                    <xdr:rowOff>276225</xdr:rowOff>
                  </to>
                </anchor>
              </controlPr>
            </control>
          </mc:Choice>
        </mc:AlternateContent>
        <mc:AlternateContent xmlns:mc="http://schemas.openxmlformats.org/markup-compatibility/2006">
          <mc:Choice Requires="x14">
            <control shapeId="1171464" r:id="rId73" name="Check Box 2056">
              <controlPr defaultSize="0" autoFill="0" autoLine="0" autoPict="0">
                <anchor moveWithCells="1">
                  <from>
                    <xdr:col>7</xdr:col>
                    <xdr:colOff>190500</xdr:colOff>
                    <xdr:row>15</xdr:row>
                    <xdr:rowOff>47625</xdr:rowOff>
                  </from>
                  <to>
                    <xdr:col>7</xdr:col>
                    <xdr:colOff>485775</xdr:colOff>
                    <xdr:row>15</xdr:row>
                    <xdr:rowOff>276225</xdr:rowOff>
                  </to>
                </anchor>
              </controlPr>
            </control>
          </mc:Choice>
        </mc:AlternateContent>
        <mc:AlternateContent xmlns:mc="http://schemas.openxmlformats.org/markup-compatibility/2006">
          <mc:Choice Requires="x14">
            <control shapeId="1171465" r:id="rId74" name="Check Box 2057">
              <controlPr defaultSize="0" autoFill="0" autoLine="0" autoPict="0">
                <anchor moveWithCells="1">
                  <from>
                    <xdr:col>7</xdr:col>
                    <xdr:colOff>514350</xdr:colOff>
                    <xdr:row>15</xdr:row>
                    <xdr:rowOff>47625</xdr:rowOff>
                  </from>
                  <to>
                    <xdr:col>7</xdr:col>
                    <xdr:colOff>885825</xdr:colOff>
                    <xdr:row>15</xdr:row>
                    <xdr:rowOff>276225</xdr:rowOff>
                  </to>
                </anchor>
              </controlPr>
            </control>
          </mc:Choice>
        </mc:AlternateContent>
        <mc:AlternateContent xmlns:mc="http://schemas.openxmlformats.org/markup-compatibility/2006">
          <mc:Choice Requires="x14">
            <control shapeId="1171466" r:id="rId75" name="Label 2058">
              <controlPr defaultSize="0" autoFill="0" autoLine="0" autoPict="0">
                <anchor moveWithCells="1">
                  <from>
                    <xdr:col>7</xdr:col>
                    <xdr:colOff>133350</xdr:colOff>
                    <xdr:row>15</xdr:row>
                    <xdr:rowOff>57150</xdr:rowOff>
                  </from>
                  <to>
                    <xdr:col>7</xdr:col>
                    <xdr:colOff>209550</xdr:colOff>
                    <xdr:row>15</xdr:row>
                    <xdr:rowOff>219075</xdr:rowOff>
                  </to>
                </anchor>
              </controlPr>
            </control>
          </mc:Choice>
        </mc:AlternateContent>
        <mc:AlternateContent xmlns:mc="http://schemas.openxmlformats.org/markup-compatibility/2006">
          <mc:Choice Requires="x14">
            <control shapeId="1171470" r:id="rId76" name="Check Box 2062">
              <controlPr defaultSize="0" autoFill="0" autoLine="0" autoPict="0">
                <anchor moveWithCells="1">
                  <from>
                    <xdr:col>7</xdr:col>
                    <xdr:colOff>200025</xdr:colOff>
                    <xdr:row>22</xdr:row>
                    <xdr:rowOff>47625</xdr:rowOff>
                  </from>
                  <to>
                    <xdr:col>7</xdr:col>
                    <xdr:colOff>504825</xdr:colOff>
                    <xdr:row>22</xdr:row>
                    <xdr:rowOff>276225</xdr:rowOff>
                  </to>
                </anchor>
              </controlPr>
            </control>
          </mc:Choice>
        </mc:AlternateContent>
        <mc:AlternateContent xmlns:mc="http://schemas.openxmlformats.org/markup-compatibility/2006">
          <mc:Choice Requires="x14">
            <control shapeId="1171471" r:id="rId77" name="Check Box 2063">
              <controlPr defaultSize="0" autoFill="0" autoLine="0" autoPict="0">
                <anchor moveWithCells="1">
                  <from>
                    <xdr:col>7</xdr:col>
                    <xdr:colOff>523875</xdr:colOff>
                    <xdr:row>22</xdr:row>
                    <xdr:rowOff>47625</xdr:rowOff>
                  </from>
                  <to>
                    <xdr:col>7</xdr:col>
                    <xdr:colOff>914400</xdr:colOff>
                    <xdr:row>22</xdr:row>
                    <xdr:rowOff>276225</xdr:rowOff>
                  </to>
                </anchor>
              </controlPr>
            </control>
          </mc:Choice>
        </mc:AlternateContent>
        <mc:AlternateContent xmlns:mc="http://schemas.openxmlformats.org/markup-compatibility/2006">
          <mc:Choice Requires="x14">
            <control shapeId="1171472" r:id="rId78" name="Label 2064">
              <controlPr defaultSize="0" autoFill="0" autoLine="0" autoPict="0">
                <anchor moveWithCells="1">
                  <from>
                    <xdr:col>7</xdr:col>
                    <xdr:colOff>152400</xdr:colOff>
                    <xdr:row>22</xdr:row>
                    <xdr:rowOff>95250</xdr:rowOff>
                  </from>
                  <to>
                    <xdr:col>7</xdr:col>
                    <xdr:colOff>228600</xdr:colOff>
                    <xdr:row>22</xdr:row>
                    <xdr:rowOff>257175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0">
    <tabColor rgb="FFCCFFCC"/>
  </sheetPr>
  <dimension ref="A1:Q162"/>
  <sheetViews>
    <sheetView view="pageBreakPreview" zoomScaleNormal="100" zoomScaleSheetLayoutView="100" workbookViewId="0">
      <selection sqref="A1:A3"/>
    </sheetView>
  </sheetViews>
  <sheetFormatPr baseColWidth="10" defaultColWidth="11.42578125" defaultRowHeight="12.75" x14ac:dyDescent="0.25"/>
  <cols>
    <col min="1" max="1" width="18.42578125" style="181" customWidth="1"/>
    <col min="2" max="2" width="12.7109375" style="26" customWidth="1"/>
    <col min="3" max="3" width="10.28515625" style="26" customWidth="1"/>
    <col min="4" max="4" width="12.85546875" style="26" customWidth="1"/>
    <col min="5" max="5" width="15.7109375" style="26" customWidth="1"/>
    <col min="6" max="6" width="11.42578125" style="26" customWidth="1"/>
    <col min="7" max="7" width="11.42578125" style="26"/>
    <col min="8" max="8" width="15.140625" style="26" customWidth="1"/>
    <col min="9" max="11" width="11.42578125" style="26" hidden="1" customWidth="1"/>
    <col min="12" max="12" width="228.5703125" style="26" hidden="1" customWidth="1"/>
    <col min="13" max="13" width="7.5703125" style="26" hidden="1" customWidth="1"/>
    <col min="14" max="14" width="11.42578125" style="26" hidden="1" customWidth="1"/>
    <col min="15" max="15" width="95.42578125" style="26" hidden="1" customWidth="1"/>
    <col min="16" max="17" width="11.42578125" style="26" hidden="1" customWidth="1"/>
    <col min="18" max="16384" width="11.42578125" style="26"/>
  </cols>
  <sheetData>
    <row r="1" spans="1:17" ht="19.5" customHeight="1" x14ac:dyDescent="0.25">
      <c r="A1" s="864"/>
      <c r="B1" s="881" t="s">
        <v>0</v>
      </c>
      <c r="C1" s="882"/>
      <c r="D1" s="882"/>
      <c r="E1" s="882"/>
      <c r="F1" s="882"/>
      <c r="G1" s="882"/>
      <c r="H1" s="883"/>
      <c r="L1" s="328"/>
      <c r="M1" s="74"/>
      <c r="N1" s="76"/>
      <c r="O1" s="76" t="s">
        <v>312</v>
      </c>
      <c r="P1" s="76"/>
      <c r="Q1" s="76"/>
    </row>
    <row r="2" spans="1:17" ht="17.25" customHeight="1" x14ac:dyDescent="0.25">
      <c r="A2" s="865"/>
      <c r="B2" s="862" t="s">
        <v>1</v>
      </c>
      <c r="C2" s="862"/>
      <c r="D2" s="862"/>
      <c r="E2" s="862"/>
      <c r="F2" s="862"/>
      <c r="G2" s="862"/>
      <c r="H2" s="863"/>
      <c r="L2" s="328"/>
      <c r="M2" s="74"/>
      <c r="N2" s="76"/>
      <c r="O2" s="76" t="s">
        <v>159</v>
      </c>
      <c r="P2" s="76"/>
      <c r="Q2" s="76"/>
    </row>
    <row r="3" spans="1:17" ht="24" customHeight="1" thickBot="1" x14ac:dyDescent="0.25">
      <c r="A3" s="866"/>
      <c r="B3" s="813" t="str">
        <f>+INSTRUCTIVO!C3</f>
        <v>Código: ACOM-FOR68</v>
      </c>
      <c r="C3" s="813"/>
      <c r="D3" s="813"/>
      <c r="E3" s="505" t="str">
        <f>INSTRUCTIVO!$E$3</f>
        <v>Versión: 1</v>
      </c>
      <c r="F3" s="505"/>
      <c r="G3" s="505"/>
      <c r="H3" s="817" t="str">
        <f>INSTRUCTIVO!$G$3</f>
        <v>Fecha de Emisión: 2026-06-01</v>
      </c>
      <c r="I3" s="482"/>
      <c r="K3" s="332">
        <v>1001</v>
      </c>
      <c r="L3" s="331" t="s">
        <v>313</v>
      </c>
      <c r="M3" s="332">
        <v>1001</v>
      </c>
      <c r="N3" s="76"/>
      <c r="O3" s="76" t="s">
        <v>314</v>
      </c>
      <c r="P3" s="76"/>
      <c r="Q3" s="76"/>
    </row>
    <row r="4" spans="1:17" ht="19.5" customHeight="1" thickTop="1" x14ac:dyDescent="0.2">
      <c r="F4" s="26" t="s">
        <v>30</v>
      </c>
      <c r="H4" s="223"/>
      <c r="K4" s="333">
        <v>90025</v>
      </c>
      <c r="L4" s="331" t="s">
        <v>315</v>
      </c>
      <c r="M4" s="333">
        <v>90025</v>
      </c>
      <c r="N4" s="76"/>
      <c r="O4" s="76" t="s">
        <v>316</v>
      </c>
      <c r="P4" s="76"/>
      <c r="Q4" s="76"/>
    </row>
    <row r="5" spans="1:17" ht="24.75" customHeight="1" x14ac:dyDescent="0.2">
      <c r="A5" s="867" t="s">
        <v>625</v>
      </c>
      <c r="B5" s="810"/>
      <c r="C5" s="810"/>
      <c r="D5" s="810"/>
      <c r="E5" s="810"/>
      <c r="F5" s="810"/>
      <c r="G5" s="810"/>
      <c r="H5" s="868"/>
      <c r="K5" s="333">
        <v>91028</v>
      </c>
      <c r="L5" s="331" t="s">
        <v>318</v>
      </c>
      <c r="M5" s="333">
        <v>91028</v>
      </c>
      <c r="N5" s="76"/>
      <c r="O5" s="76" t="s">
        <v>319</v>
      </c>
      <c r="P5" s="76"/>
      <c r="Q5" s="76"/>
    </row>
    <row r="6" spans="1:17" s="11" customFormat="1" ht="36.75" customHeight="1" x14ac:dyDescent="0.2">
      <c r="A6" s="869" t="s">
        <v>626</v>
      </c>
      <c r="B6" s="811"/>
      <c r="C6" s="811"/>
      <c r="D6" s="811"/>
      <c r="E6" s="811"/>
      <c r="F6" s="811"/>
      <c r="G6" s="811"/>
      <c r="H6" s="870"/>
      <c r="K6" s="333">
        <v>91029</v>
      </c>
      <c r="L6" s="331" t="s">
        <v>321</v>
      </c>
      <c r="M6" s="333">
        <v>91029</v>
      </c>
      <c r="N6" s="329"/>
      <c r="O6" s="329" t="s">
        <v>322</v>
      </c>
      <c r="P6" s="329"/>
      <c r="Q6" s="329"/>
    </row>
    <row r="7" spans="1:17" s="11" customFormat="1" ht="12.75" customHeight="1" x14ac:dyDescent="0.2">
      <c r="A7" s="871" t="s">
        <v>323</v>
      </c>
      <c r="B7" s="814"/>
      <c r="C7" s="814"/>
      <c r="D7" s="814"/>
      <c r="E7" s="814"/>
      <c r="F7" s="814"/>
      <c r="G7" s="814"/>
      <c r="H7" s="872"/>
      <c r="K7" s="333">
        <v>91030</v>
      </c>
      <c r="L7" s="331" t="s">
        <v>324</v>
      </c>
      <c r="M7" s="333">
        <v>91030</v>
      </c>
      <c r="N7" s="329"/>
      <c r="O7" s="329" t="s">
        <v>325</v>
      </c>
      <c r="P7" s="329"/>
      <c r="Q7" s="329"/>
    </row>
    <row r="8" spans="1:17" ht="13.5" thickBot="1" x14ac:dyDescent="0.25">
      <c r="A8" s="874"/>
      <c r="B8" s="875"/>
      <c r="C8" s="875"/>
      <c r="D8" s="875"/>
      <c r="E8" s="875"/>
      <c r="F8" s="588"/>
      <c r="H8" s="223"/>
      <c r="K8" s="333">
        <v>92028</v>
      </c>
      <c r="L8" s="331" t="s">
        <v>326</v>
      </c>
      <c r="M8" s="333">
        <v>92028</v>
      </c>
      <c r="N8" s="76"/>
      <c r="O8" s="76" t="s">
        <v>327</v>
      </c>
      <c r="P8" s="76"/>
      <c r="Q8" s="76"/>
    </row>
    <row r="9" spans="1:17" s="76" customFormat="1" ht="75.75" customHeight="1" thickTop="1" thickBot="1" x14ac:dyDescent="0.25">
      <c r="A9" s="824" t="s">
        <v>627</v>
      </c>
      <c r="B9" s="825"/>
      <c r="C9" s="825"/>
      <c r="D9" s="825"/>
      <c r="E9" s="825"/>
      <c r="F9" s="826"/>
      <c r="G9" s="142" t="s">
        <v>329</v>
      </c>
      <c r="H9" s="142" t="s">
        <v>330</v>
      </c>
      <c r="K9" s="333">
        <v>92029</v>
      </c>
      <c r="L9" s="331" t="s">
        <v>331</v>
      </c>
      <c r="M9" s="333">
        <v>92029</v>
      </c>
      <c r="O9" s="76" t="s">
        <v>332</v>
      </c>
    </row>
    <row r="10" spans="1:17" s="76" customFormat="1" ht="42" customHeight="1" thickTop="1" x14ac:dyDescent="0.2">
      <c r="A10" s="876" t="str">
        <f>VLOOKUP(G10,K3:L22,2,0)</f>
        <v>Registro sanitario nuevo que requiera estudios de biodisponibilidad y bioequivalencia (No aplica con visita)</v>
      </c>
      <c r="B10" s="877"/>
      <c r="C10" s="877"/>
      <c r="D10" s="877"/>
      <c r="E10" s="877"/>
      <c r="F10" s="878"/>
      <c r="G10" s="343" t="s">
        <v>353</v>
      </c>
      <c r="H10" s="221"/>
      <c r="K10" s="333">
        <v>92030</v>
      </c>
      <c r="L10" s="331" t="s">
        <v>333</v>
      </c>
      <c r="M10" s="333">
        <v>92030</v>
      </c>
      <c r="O10" s="76" t="s">
        <v>334</v>
      </c>
    </row>
    <row r="11" spans="1:17" s="76" customFormat="1" ht="31.5" customHeight="1" x14ac:dyDescent="0.2">
      <c r="A11" s="344" t="s">
        <v>335</v>
      </c>
      <c r="B11" s="873" t="s">
        <v>159</v>
      </c>
      <c r="C11" s="873"/>
      <c r="D11" s="873"/>
      <c r="E11" s="873"/>
      <c r="F11" s="873"/>
      <c r="G11" s="873"/>
      <c r="H11" s="873"/>
      <c r="K11" s="333"/>
      <c r="L11" s="331"/>
      <c r="M11" s="333"/>
    </row>
    <row r="12" spans="1:17" s="76" customFormat="1" ht="24.75" customHeight="1" thickBot="1" x14ac:dyDescent="0.3">
      <c r="A12" s="183"/>
      <c r="B12" s="143"/>
      <c r="C12" s="143"/>
      <c r="D12" s="143"/>
      <c r="E12" s="143"/>
      <c r="F12" s="143"/>
      <c r="G12" s="144"/>
      <c r="H12" s="179"/>
      <c r="K12" s="332" t="s">
        <v>336</v>
      </c>
      <c r="L12" s="107" t="s">
        <v>337</v>
      </c>
      <c r="M12" s="332" t="s">
        <v>336</v>
      </c>
    </row>
    <row r="13" spans="1:17" s="330" customFormat="1" ht="30" customHeight="1" thickTop="1" x14ac:dyDescent="0.2">
      <c r="A13" s="845" t="s">
        <v>338</v>
      </c>
      <c r="B13" s="846"/>
      <c r="C13" s="846"/>
      <c r="D13" s="846"/>
      <c r="E13" s="846"/>
      <c r="F13" s="846"/>
      <c r="G13" s="847"/>
      <c r="H13" s="886" t="s">
        <v>330</v>
      </c>
      <c r="I13" s="76"/>
      <c r="K13" s="333">
        <v>90020</v>
      </c>
      <c r="L13" s="107" t="s">
        <v>339</v>
      </c>
      <c r="M13" s="333">
        <v>90020</v>
      </c>
      <c r="N13" s="76"/>
      <c r="O13" s="76"/>
      <c r="P13" s="76"/>
      <c r="Q13" s="76"/>
    </row>
    <row r="14" spans="1:17" s="330" customFormat="1" ht="30" customHeight="1" thickBot="1" x14ac:dyDescent="0.25">
      <c r="A14" s="840" t="s">
        <v>340</v>
      </c>
      <c r="B14" s="851"/>
      <c r="C14" s="851"/>
      <c r="D14" s="841"/>
      <c r="E14" s="157" t="s">
        <v>341</v>
      </c>
      <c r="F14" s="840" t="s">
        <v>342</v>
      </c>
      <c r="G14" s="841"/>
      <c r="H14" s="887"/>
      <c r="I14" s="76"/>
      <c r="K14" s="333">
        <v>91058</v>
      </c>
      <c r="L14" s="107" t="s">
        <v>343</v>
      </c>
      <c r="M14" s="333">
        <v>91058</v>
      </c>
    </row>
    <row r="15" spans="1:17" s="330" customFormat="1" ht="66" customHeight="1" thickTop="1" x14ac:dyDescent="0.2">
      <c r="A15" s="852" t="s">
        <v>890</v>
      </c>
      <c r="B15" s="853"/>
      <c r="C15" s="853"/>
      <c r="D15" s="854"/>
      <c r="E15" s="222"/>
      <c r="F15" s="855"/>
      <c r="G15" s="856"/>
      <c r="H15" s="230"/>
      <c r="I15" s="141"/>
      <c r="K15" s="333">
        <v>91059</v>
      </c>
      <c r="L15" s="107" t="s">
        <v>344</v>
      </c>
      <c r="M15" s="333">
        <v>91059</v>
      </c>
    </row>
    <row r="16" spans="1:17" s="330" customFormat="1" ht="36" customHeight="1" x14ac:dyDescent="0.2">
      <c r="A16" s="800" t="s">
        <v>345</v>
      </c>
      <c r="B16" s="801"/>
      <c r="C16" s="801"/>
      <c r="D16" s="802"/>
      <c r="E16" s="222"/>
      <c r="F16" s="803"/>
      <c r="G16" s="804"/>
      <c r="H16" s="221"/>
      <c r="I16" s="141"/>
      <c r="K16" s="333">
        <v>91060</v>
      </c>
      <c r="L16" s="107" t="s">
        <v>347</v>
      </c>
      <c r="M16" s="333">
        <v>91060</v>
      </c>
    </row>
    <row r="17" spans="1:17" s="330" customFormat="1" ht="39" customHeight="1" x14ac:dyDescent="0.2">
      <c r="A17" s="835" t="s">
        <v>348</v>
      </c>
      <c r="B17" s="836"/>
      <c r="C17" s="836"/>
      <c r="D17" s="837"/>
      <c r="E17" s="231"/>
      <c r="F17" s="879"/>
      <c r="G17" s="880"/>
      <c r="H17" s="221"/>
      <c r="I17" s="76"/>
      <c r="J17" s="141"/>
      <c r="K17" s="333">
        <v>92058</v>
      </c>
      <c r="L17" s="107" t="s">
        <v>349</v>
      </c>
      <c r="M17" s="333">
        <v>92058</v>
      </c>
    </row>
    <row r="18" spans="1:17" s="76" customFormat="1" ht="15" customHeight="1" x14ac:dyDescent="0.2">
      <c r="A18" s="884" t="s">
        <v>628</v>
      </c>
      <c r="B18" s="588"/>
      <c r="C18" s="588"/>
      <c r="D18" s="588"/>
      <c r="E18" s="588"/>
      <c r="F18" s="588"/>
      <c r="G18" s="588"/>
      <c r="H18" s="885"/>
      <c r="K18" s="333">
        <v>92059</v>
      </c>
      <c r="L18" s="107" t="s">
        <v>351</v>
      </c>
      <c r="M18" s="333">
        <v>92059</v>
      </c>
      <c r="N18" s="330"/>
      <c r="O18" s="330"/>
      <c r="P18" s="330"/>
      <c r="Q18" s="330"/>
    </row>
    <row r="19" spans="1:17" s="76" customFormat="1" ht="5.25" customHeight="1" thickBot="1" x14ac:dyDescent="0.25">
      <c r="A19" s="884"/>
      <c r="B19" s="588"/>
      <c r="C19" s="588"/>
      <c r="D19" s="588"/>
      <c r="E19" s="588"/>
      <c r="F19" s="588"/>
      <c r="G19" s="588"/>
      <c r="H19" s="885"/>
      <c r="K19" s="333">
        <v>92060</v>
      </c>
      <c r="L19" s="107" t="s">
        <v>352</v>
      </c>
      <c r="M19" s="333">
        <v>92060</v>
      </c>
      <c r="N19" s="330"/>
      <c r="O19" s="330"/>
      <c r="P19" s="330"/>
      <c r="Q19" s="330"/>
    </row>
    <row r="20" spans="1:17" s="76" customFormat="1" ht="12.75" hidden="1" customHeight="1" x14ac:dyDescent="0.25">
      <c r="A20" s="884"/>
      <c r="B20" s="588"/>
      <c r="C20" s="588"/>
      <c r="D20" s="588"/>
      <c r="E20" s="588"/>
      <c r="F20" s="588"/>
      <c r="G20" s="588"/>
      <c r="H20" s="885"/>
    </row>
    <row r="21" spans="1:17" s="336" customFormat="1" ht="61.5" thickTop="1" thickBot="1" x14ac:dyDescent="0.3">
      <c r="A21" s="807" t="s">
        <v>355</v>
      </c>
      <c r="B21" s="808"/>
      <c r="C21" s="808"/>
      <c r="D21" s="808"/>
      <c r="E21" s="809"/>
      <c r="F21" s="142" t="s">
        <v>356</v>
      </c>
      <c r="G21" s="142" t="s">
        <v>357</v>
      </c>
      <c r="H21" s="142" t="s">
        <v>330</v>
      </c>
      <c r="K21" s="301" t="s">
        <v>353</v>
      </c>
      <c r="L21" s="319" t="s">
        <v>354</v>
      </c>
      <c r="M21" s="301" t="s">
        <v>353</v>
      </c>
      <c r="N21" s="76"/>
      <c r="O21" s="76"/>
      <c r="P21" s="76"/>
      <c r="Q21" s="76"/>
    </row>
    <row r="22" spans="1:17" s="336" customFormat="1" ht="30" customHeight="1" thickTop="1" x14ac:dyDescent="0.25">
      <c r="A22" s="858" t="s">
        <v>932</v>
      </c>
      <c r="B22" s="858"/>
      <c r="C22" s="858"/>
      <c r="D22" s="858"/>
      <c r="E22" s="858"/>
      <c r="F22" s="154"/>
      <c r="G22" s="356"/>
      <c r="H22" s="221"/>
      <c r="I22" s="151"/>
      <c r="J22" s="151"/>
      <c r="K22" s="301" t="s">
        <v>170</v>
      </c>
      <c r="L22" s="105" t="s">
        <v>358</v>
      </c>
      <c r="M22" s="301" t="s">
        <v>170</v>
      </c>
    </row>
    <row r="23" spans="1:17" s="336" customFormat="1" ht="39" customHeight="1" x14ac:dyDescent="0.25">
      <c r="A23" s="600" t="s">
        <v>900</v>
      </c>
      <c r="B23" s="601"/>
      <c r="C23" s="601"/>
      <c r="D23" s="601"/>
      <c r="E23" s="602"/>
      <c r="F23" s="154"/>
      <c r="G23" s="356"/>
      <c r="H23" s="221"/>
      <c r="I23" s="151"/>
      <c r="J23" s="151"/>
      <c r="K23" s="151"/>
      <c r="L23" s="143"/>
      <c r="M23" s="148"/>
    </row>
    <row r="24" spans="1:17" s="336" customFormat="1" ht="102" customHeight="1" x14ac:dyDescent="0.25">
      <c r="A24" s="755" t="s">
        <v>1122</v>
      </c>
      <c r="B24" s="756"/>
      <c r="C24" s="756"/>
      <c r="D24" s="756"/>
      <c r="E24" s="757"/>
      <c r="F24" s="154"/>
      <c r="G24" s="357"/>
      <c r="H24" s="221"/>
      <c r="I24" s="151"/>
      <c r="J24" s="151"/>
      <c r="K24" s="151"/>
    </row>
    <row r="25" spans="1:17" s="336" customFormat="1" ht="22.5" customHeight="1" x14ac:dyDescent="0.25">
      <c r="A25" s="858" t="s">
        <v>933</v>
      </c>
      <c r="B25" s="858"/>
      <c r="C25" s="858"/>
      <c r="D25" s="858"/>
      <c r="E25" s="858"/>
      <c r="F25" s="154"/>
      <c r="G25" s="357"/>
      <c r="H25" s="221"/>
      <c r="I25" s="151"/>
      <c r="J25" s="151"/>
      <c r="K25" s="151"/>
      <c r="L25" s="151"/>
    </row>
    <row r="26" spans="1:17" s="336" customFormat="1" ht="24" customHeight="1" x14ac:dyDescent="0.25">
      <c r="A26" s="858" t="s">
        <v>934</v>
      </c>
      <c r="B26" s="858"/>
      <c r="C26" s="858"/>
      <c r="D26" s="858"/>
      <c r="E26" s="858"/>
      <c r="F26" s="154"/>
      <c r="G26" s="357"/>
      <c r="H26" s="221"/>
      <c r="I26" s="274"/>
      <c r="J26" s="274"/>
      <c r="K26" s="274"/>
      <c r="L26" s="274"/>
    </row>
    <row r="27" spans="1:17" s="336" customFormat="1" ht="30" customHeight="1" x14ac:dyDescent="0.25">
      <c r="A27" s="858" t="s">
        <v>935</v>
      </c>
      <c r="B27" s="858"/>
      <c r="C27" s="858"/>
      <c r="D27" s="858"/>
      <c r="E27" s="858"/>
      <c r="F27" s="154"/>
      <c r="G27" s="357"/>
      <c r="H27" s="221"/>
      <c r="I27" s="151"/>
      <c r="J27" s="151"/>
      <c r="K27" s="151"/>
      <c r="L27" s="151"/>
    </row>
    <row r="28" spans="1:17" s="336" customFormat="1" ht="30" customHeight="1" x14ac:dyDescent="0.25">
      <c r="A28" s="858" t="s">
        <v>936</v>
      </c>
      <c r="B28" s="858"/>
      <c r="C28" s="858"/>
      <c r="D28" s="858"/>
      <c r="E28" s="858"/>
      <c r="F28" s="154"/>
      <c r="G28" s="357"/>
      <c r="H28" s="221"/>
      <c r="I28" s="151"/>
      <c r="J28" s="151"/>
      <c r="K28" s="151"/>
      <c r="L28" s="151"/>
    </row>
    <row r="29" spans="1:17" s="336" customFormat="1" ht="30" customHeight="1" x14ac:dyDescent="0.25">
      <c r="A29" s="858" t="s">
        <v>937</v>
      </c>
      <c r="B29" s="858"/>
      <c r="C29" s="858"/>
      <c r="D29" s="858"/>
      <c r="E29" s="858"/>
      <c r="F29" s="154"/>
      <c r="G29" s="357"/>
      <c r="H29" s="221"/>
      <c r="I29" s="151"/>
      <c r="J29" s="151"/>
      <c r="K29" s="151"/>
      <c r="L29" s="151"/>
    </row>
    <row r="30" spans="1:17" s="336" customFormat="1" ht="30" customHeight="1" x14ac:dyDescent="0.25">
      <c r="A30" s="858" t="s">
        <v>938</v>
      </c>
      <c r="B30" s="858"/>
      <c r="C30" s="858"/>
      <c r="D30" s="858"/>
      <c r="E30" s="858"/>
      <c r="F30" s="154"/>
      <c r="G30" s="357"/>
      <c r="H30" s="221"/>
      <c r="I30" s="151"/>
      <c r="J30" s="151"/>
      <c r="K30" s="151"/>
      <c r="L30" s="151"/>
    </row>
    <row r="31" spans="1:17" s="336" customFormat="1" ht="30" customHeight="1" x14ac:dyDescent="0.25">
      <c r="A31" s="858" t="s">
        <v>939</v>
      </c>
      <c r="B31" s="858"/>
      <c r="C31" s="858"/>
      <c r="D31" s="858"/>
      <c r="E31" s="858"/>
      <c r="F31" s="154"/>
      <c r="G31" s="357"/>
      <c r="H31" s="221"/>
      <c r="I31" s="151"/>
      <c r="J31" s="151"/>
      <c r="K31" s="151"/>
      <c r="L31" s="151"/>
    </row>
    <row r="32" spans="1:17" s="336" customFormat="1" ht="39.75" customHeight="1" x14ac:dyDescent="0.25">
      <c r="A32" s="858" t="s">
        <v>940</v>
      </c>
      <c r="B32" s="858"/>
      <c r="C32" s="858"/>
      <c r="D32" s="858"/>
      <c r="E32" s="858"/>
      <c r="F32" s="154"/>
      <c r="G32" s="357"/>
      <c r="H32" s="221"/>
      <c r="I32" s="151"/>
      <c r="J32" s="151"/>
      <c r="K32" s="151"/>
      <c r="L32" s="151"/>
    </row>
    <row r="33" spans="1:12" s="336" customFormat="1" ht="42.75" customHeight="1" x14ac:dyDescent="0.25">
      <c r="A33" s="858" t="s">
        <v>941</v>
      </c>
      <c r="B33" s="858"/>
      <c r="C33" s="858"/>
      <c r="D33" s="858"/>
      <c r="E33" s="858"/>
      <c r="F33" s="154"/>
      <c r="G33" s="357"/>
      <c r="H33" s="221"/>
      <c r="I33" s="151"/>
      <c r="J33" s="151"/>
      <c r="K33" s="151"/>
      <c r="L33" s="151"/>
    </row>
    <row r="34" spans="1:12" s="336" customFormat="1" ht="30.75" customHeight="1" x14ac:dyDescent="0.25">
      <c r="A34" s="858" t="s">
        <v>942</v>
      </c>
      <c r="B34" s="858"/>
      <c r="C34" s="858"/>
      <c r="D34" s="858"/>
      <c r="E34" s="858"/>
      <c r="F34" s="154"/>
      <c r="G34" s="357"/>
      <c r="H34" s="221"/>
      <c r="I34" s="151"/>
      <c r="J34" s="151"/>
      <c r="K34" s="151"/>
      <c r="L34" s="151"/>
    </row>
    <row r="35" spans="1:12" s="336" customFormat="1" ht="36" customHeight="1" x14ac:dyDescent="0.25">
      <c r="A35" s="858" t="s">
        <v>943</v>
      </c>
      <c r="B35" s="858"/>
      <c r="C35" s="858"/>
      <c r="D35" s="858"/>
      <c r="E35" s="858"/>
      <c r="F35" s="154"/>
      <c r="G35" s="357"/>
      <c r="H35" s="221"/>
      <c r="I35" s="274"/>
      <c r="J35" s="274"/>
      <c r="K35" s="274"/>
      <c r="L35" s="274"/>
    </row>
    <row r="36" spans="1:12" s="336" customFormat="1" ht="30" customHeight="1" x14ac:dyDescent="0.25">
      <c r="A36" s="858" t="s">
        <v>944</v>
      </c>
      <c r="B36" s="858"/>
      <c r="C36" s="858"/>
      <c r="D36" s="858"/>
      <c r="E36" s="858"/>
      <c r="F36" s="154"/>
      <c r="G36" s="357"/>
      <c r="H36" s="221"/>
      <c r="I36" s="274"/>
      <c r="J36" s="274"/>
      <c r="K36" s="274"/>
      <c r="L36" s="274"/>
    </row>
    <row r="37" spans="1:12" s="336" customFormat="1" ht="58.5" customHeight="1" x14ac:dyDescent="0.25">
      <c r="A37" s="858" t="s">
        <v>945</v>
      </c>
      <c r="B37" s="858"/>
      <c r="C37" s="858"/>
      <c r="D37" s="858"/>
      <c r="E37" s="858"/>
      <c r="F37" s="154"/>
      <c r="G37" s="357"/>
      <c r="H37" s="221"/>
      <c r="I37" s="274"/>
      <c r="J37" s="274"/>
      <c r="K37" s="274"/>
      <c r="L37" s="274"/>
    </row>
    <row r="38" spans="1:12" s="336" customFormat="1" ht="30" customHeight="1" thickBot="1" x14ac:dyDescent="0.3">
      <c r="A38" s="858" t="s">
        <v>946</v>
      </c>
      <c r="B38" s="858"/>
      <c r="C38" s="858"/>
      <c r="D38" s="858"/>
      <c r="E38" s="858"/>
      <c r="F38" s="154"/>
      <c r="G38" s="357"/>
      <c r="H38" s="221"/>
      <c r="I38" s="151"/>
      <c r="J38" s="151"/>
      <c r="K38" s="151"/>
      <c r="L38" s="151"/>
    </row>
    <row r="39" spans="1:12" s="336" customFormat="1" ht="61.5" thickTop="1" thickBot="1" x14ac:dyDescent="0.3">
      <c r="A39" s="807" t="s">
        <v>629</v>
      </c>
      <c r="B39" s="808"/>
      <c r="C39" s="808"/>
      <c r="D39" s="808"/>
      <c r="E39" s="809"/>
      <c r="F39" s="142" t="s">
        <v>356</v>
      </c>
      <c r="G39" s="142" t="s">
        <v>357</v>
      </c>
      <c r="H39" s="142" t="s">
        <v>330</v>
      </c>
      <c r="I39" s="151"/>
      <c r="J39" s="151"/>
      <c r="K39" s="151"/>
      <c r="L39" s="151"/>
    </row>
    <row r="40" spans="1:12" s="336" customFormat="1" ht="28.5" customHeight="1" thickTop="1" x14ac:dyDescent="0.25">
      <c r="A40" s="858" t="s">
        <v>947</v>
      </c>
      <c r="B40" s="858"/>
      <c r="C40" s="858"/>
      <c r="D40" s="858"/>
      <c r="E40" s="858"/>
      <c r="F40" s="154"/>
      <c r="G40" s="423"/>
      <c r="H40" s="424"/>
      <c r="I40" s="274"/>
      <c r="J40" s="274"/>
      <c r="K40" s="274"/>
      <c r="L40" s="274"/>
    </row>
    <row r="41" spans="1:12" s="336" customFormat="1" ht="57" customHeight="1" x14ac:dyDescent="0.25">
      <c r="A41" s="858" t="s">
        <v>948</v>
      </c>
      <c r="B41" s="858"/>
      <c r="C41" s="858"/>
      <c r="D41" s="858"/>
      <c r="E41" s="858"/>
      <c r="F41" s="154"/>
      <c r="G41" s="423"/>
      <c r="H41" s="424"/>
      <c r="I41" s="151"/>
      <c r="J41" s="151"/>
      <c r="K41" s="151"/>
      <c r="L41" s="151"/>
    </row>
    <row r="42" spans="1:12" s="336" customFormat="1" ht="38.25" customHeight="1" x14ac:dyDescent="0.25">
      <c r="A42" s="859" t="s">
        <v>630</v>
      </c>
      <c r="B42" s="860"/>
      <c r="C42" s="860"/>
      <c r="D42" s="860"/>
      <c r="E42" s="861"/>
      <c r="F42" s="154"/>
      <c r="G42" s="423"/>
      <c r="H42" s="424"/>
      <c r="I42" s="151"/>
      <c r="J42" s="151"/>
      <c r="K42" s="151"/>
      <c r="L42" s="151"/>
    </row>
    <row r="43" spans="1:12" s="336" customFormat="1" ht="30" customHeight="1" x14ac:dyDescent="0.25">
      <c r="A43" s="858" t="s">
        <v>949</v>
      </c>
      <c r="B43" s="858"/>
      <c r="C43" s="858"/>
      <c r="D43" s="858"/>
      <c r="E43" s="858"/>
      <c r="F43" s="154"/>
      <c r="G43" s="423"/>
      <c r="H43" s="424"/>
      <c r="I43" s="141"/>
      <c r="J43" s="141"/>
      <c r="K43" s="141"/>
      <c r="L43" s="141"/>
    </row>
    <row r="44" spans="1:12" s="336" customFormat="1" ht="30" customHeight="1" x14ac:dyDescent="0.25">
      <c r="A44" s="857" t="s">
        <v>950</v>
      </c>
      <c r="B44" s="857"/>
      <c r="C44" s="857"/>
      <c r="D44" s="857"/>
      <c r="E44" s="857"/>
      <c r="F44" s="154"/>
      <c r="G44" s="423"/>
      <c r="H44" s="424"/>
      <c r="I44" s="151"/>
      <c r="J44" s="151"/>
      <c r="K44" s="151"/>
      <c r="L44" s="151"/>
    </row>
    <row r="45" spans="1:12" s="336" customFormat="1" ht="54.75" customHeight="1" x14ac:dyDescent="0.25">
      <c r="A45" s="858" t="s">
        <v>951</v>
      </c>
      <c r="B45" s="858"/>
      <c r="C45" s="858"/>
      <c r="D45" s="858"/>
      <c r="E45" s="858"/>
      <c r="F45" s="154"/>
      <c r="G45" s="423"/>
      <c r="H45" s="424"/>
      <c r="I45" s="151"/>
      <c r="J45" s="151"/>
      <c r="K45" s="151"/>
      <c r="L45" s="151"/>
    </row>
    <row r="46" spans="1:12" s="336" customFormat="1" ht="23.25" customHeight="1" x14ac:dyDescent="0.25">
      <c r="A46" s="858" t="s">
        <v>952</v>
      </c>
      <c r="B46" s="858"/>
      <c r="C46" s="858"/>
      <c r="D46" s="858"/>
      <c r="E46" s="858"/>
      <c r="F46" s="154"/>
      <c r="G46" s="423"/>
      <c r="H46" s="424"/>
      <c r="I46" s="151"/>
      <c r="J46" s="151"/>
      <c r="K46" s="151"/>
      <c r="L46" s="151"/>
    </row>
    <row r="47" spans="1:12" s="336" customFormat="1" ht="29.25" customHeight="1" x14ac:dyDescent="0.25">
      <c r="A47" s="858" t="s">
        <v>953</v>
      </c>
      <c r="B47" s="858"/>
      <c r="C47" s="858"/>
      <c r="D47" s="858"/>
      <c r="E47" s="858"/>
      <c r="F47" s="154"/>
      <c r="G47" s="423"/>
      <c r="H47" s="424"/>
      <c r="I47" s="274"/>
      <c r="J47" s="274"/>
      <c r="K47" s="274"/>
      <c r="L47" s="274"/>
    </row>
    <row r="48" spans="1:12" s="336" customFormat="1" ht="87" customHeight="1" thickBot="1" x14ac:dyDescent="0.3">
      <c r="A48" s="858" t="s">
        <v>954</v>
      </c>
      <c r="B48" s="858"/>
      <c r="C48" s="858"/>
      <c r="D48" s="858"/>
      <c r="E48" s="858"/>
      <c r="F48" s="154"/>
      <c r="G48" s="423"/>
      <c r="H48" s="424"/>
    </row>
    <row r="49" spans="1:8" s="336" customFormat="1" ht="24.75" customHeight="1" thickBot="1" x14ac:dyDescent="0.3">
      <c r="A49" s="714" t="s">
        <v>631</v>
      </c>
      <c r="B49" s="715"/>
      <c r="C49" s="715"/>
      <c r="D49" s="715"/>
      <c r="E49" s="715"/>
      <c r="F49" s="786"/>
      <c r="G49" s="786"/>
      <c r="H49" s="787"/>
    </row>
    <row r="50" spans="1:8" s="147" customFormat="1" ht="64.5" customHeight="1" thickBot="1" x14ac:dyDescent="0.25">
      <c r="A50" s="793" t="s">
        <v>955</v>
      </c>
      <c r="B50" s="794"/>
      <c r="C50" s="794"/>
      <c r="D50" s="794"/>
      <c r="E50" s="794"/>
      <c r="F50" s="781"/>
      <c r="G50" s="781"/>
      <c r="H50" s="782"/>
    </row>
    <row r="51" spans="1:8" s="336" customFormat="1" thickBot="1" x14ac:dyDescent="0.25">
      <c r="A51" s="774" t="s">
        <v>956</v>
      </c>
      <c r="B51" s="775"/>
      <c r="C51" s="775"/>
      <c r="D51" s="775"/>
      <c r="E51" s="775"/>
      <c r="F51" s="776"/>
      <c r="G51" s="777"/>
      <c r="H51" s="778"/>
    </row>
    <row r="52" spans="1:8" s="147" customFormat="1" ht="51.75" customHeight="1" thickBot="1" x14ac:dyDescent="0.25">
      <c r="A52" s="779" t="s">
        <v>957</v>
      </c>
      <c r="B52" s="780"/>
      <c r="C52" s="780"/>
      <c r="D52" s="780"/>
      <c r="E52" s="780"/>
      <c r="F52" s="781"/>
      <c r="G52" s="781"/>
      <c r="H52" s="782"/>
    </row>
    <row r="53" spans="1:8" s="336" customFormat="1" ht="24" customHeight="1" thickBot="1" x14ac:dyDescent="0.25">
      <c r="A53" s="779" t="s">
        <v>360</v>
      </c>
      <c r="B53" s="780"/>
      <c r="C53" s="780"/>
      <c r="D53" s="780"/>
      <c r="E53" s="780"/>
      <c r="F53" s="362"/>
      <c r="G53" s="362"/>
      <c r="H53" s="363"/>
    </row>
    <row r="54" spans="1:8" s="336" customFormat="1" ht="33" customHeight="1" thickBot="1" x14ac:dyDescent="0.25">
      <c r="A54" s="792" t="s">
        <v>361</v>
      </c>
      <c r="B54" s="649"/>
      <c r="C54" s="649"/>
      <c r="D54" s="649"/>
      <c r="E54" s="650"/>
      <c r="F54" s="776"/>
      <c r="G54" s="777"/>
      <c r="H54" s="778"/>
    </row>
    <row r="55" spans="1:8" s="336" customFormat="1" ht="27" customHeight="1" thickBot="1" x14ac:dyDescent="0.25">
      <c r="A55" s="793" t="s">
        <v>362</v>
      </c>
      <c r="B55" s="794"/>
      <c r="C55" s="794"/>
      <c r="D55" s="794"/>
      <c r="E55" s="794"/>
      <c r="F55" s="795"/>
      <c r="G55" s="795"/>
      <c r="H55" s="796"/>
    </row>
    <row r="56" spans="1:8" s="336" customFormat="1" ht="42.75" customHeight="1" thickBot="1" x14ac:dyDescent="0.25">
      <c r="A56" s="797" t="s">
        <v>958</v>
      </c>
      <c r="B56" s="798"/>
      <c r="C56" s="798"/>
      <c r="D56" s="798"/>
      <c r="E56" s="798"/>
      <c r="F56" s="798"/>
      <c r="G56" s="798"/>
      <c r="H56" s="799"/>
    </row>
    <row r="57" spans="1:8" s="266" customFormat="1" ht="12" x14ac:dyDescent="0.2">
      <c r="A57" s="737" t="s">
        <v>632</v>
      </c>
      <c r="B57" s="737"/>
      <c r="C57" s="737"/>
      <c r="D57" s="737"/>
      <c r="E57" s="737"/>
      <c r="F57" s="364"/>
      <c r="G57" s="364"/>
      <c r="H57" s="364"/>
    </row>
    <row r="58" spans="1:8" s="337" customFormat="1" ht="12" x14ac:dyDescent="0.2">
      <c r="A58" s="888" t="s">
        <v>633</v>
      </c>
      <c r="B58" s="889"/>
      <c r="C58" s="889"/>
      <c r="D58" s="889"/>
      <c r="E58" s="890"/>
      <c r="F58" s="364"/>
      <c r="G58" s="364"/>
      <c r="H58" s="364"/>
    </row>
    <row r="59" spans="1:8" s="266" customFormat="1" ht="12" x14ac:dyDescent="0.2">
      <c r="A59" s="660" t="s">
        <v>634</v>
      </c>
      <c r="B59" s="661"/>
      <c r="C59" s="661"/>
      <c r="D59" s="661"/>
      <c r="E59" s="662"/>
      <c r="F59" s="364"/>
      <c r="G59" s="364"/>
      <c r="H59" s="364"/>
    </row>
    <row r="60" spans="1:8" s="266" customFormat="1" ht="12" x14ac:dyDescent="0.2">
      <c r="A60" s="748" t="s">
        <v>635</v>
      </c>
      <c r="B60" s="748"/>
      <c r="C60" s="748"/>
      <c r="D60" s="748"/>
      <c r="E60" s="748"/>
      <c r="F60" s="331"/>
      <c r="G60" s="331"/>
      <c r="H60" s="331"/>
    </row>
    <row r="61" spans="1:8" s="76" customFormat="1" ht="12" x14ac:dyDescent="0.2">
      <c r="A61" s="748" t="s">
        <v>636</v>
      </c>
      <c r="B61" s="748"/>
      <c r="C61" s="748"/>
      <c r="D61" s="748"/>
      <c r="E61" s="748"/>
      <c r="F61" s="331"/>
      <c r="G61" s="331"/>
      <c r="H61" s="331"/>
    </row>
    <row r="62" spans="1:8" s="76" customFormat="1" ht="12" x14ac:dyDescent="0.2">
      <c r="A62" s="748" t="s">
        <v>637</v>
      </c>
      <c r="B62" s="748"/>
      <c r="C62" s="748"/>
      <c r="D62" s="748"/>
      <c r="E62" s="748"/>
      <c r="F62" s="331"/>
      <c r="G62" s="331"/>
      <c r="H62" s="331"/>
    </row>
    <row r="63" spans="1:8" s="76" customFormat="1" ht="12" x14ac:dyDescent="0.2">
      <c r="A63" s="748" t="s">
        <v>638</v>
      </c>
      <c r="B63" s="748"/>
      <c r="C63" s="748"/>
      <c r="D63" s="748"/>
      <c r="E63" s="748"/>
      <c r="F63" s="331"/>
      <c r="G63" s="331"/>
      <c r="H63" s="331"/>
    </row>
    <row r="64" spans="1:8" s="76" customFormat="1" ht="12" x14ac:dyDescent="0.2">
      <c r="A64" s="748" t="s">
        <v>639</v>
      </c>
      <c r="B64" s="748"/>
      <c r="C64" s="748"/>
      <c r="D64" s="748"/>
      <c r="E64" s="748"/>
      <c r="F64" s="331"/>
      <c r="G64" s="331"/>
      <c r="H64" s="331"/>
    </row>
    <row r="65" spans="1:8" s="76" customFormat="1" ht="12" x14ac:dyDescent="0.2">
      <c r="A65" s="748" t="s">
        <v>640</v>
      </c>
      <c r="B65" s="748"/>
      <c r="C65" s="748"/>
      <c r="D65" s="748"/>
      <c r="E65" s="748"/>
      <c r="F65" s="331"/>
      <c r="G65" s="331"/>
      <c r="H65" s="331"/>
    </row>
    <row r="66" spans="1:8" s="76" customFormat="1" ht="12" x14ac:dyDescent="0.2">
      <c r="A66" s="748" t="s">
        <v>641</v>
      </c>
      <c r="B66" s="748"/>
      <c r="C66" s="748"/>
      <c r="D66" s="748"/>
      <c r="E66" s="748"/>
      <c r="F66" s="331"/>
      <c r="G66" s="331"/>
      <c r="H66" s="331"/>
    </row>
    <row r="67" spans="1:8" s="76" customFormat="1" ht="12" x14ac:dyDescent="0.2">
      <c r="A67" s="748" t="s">
        <v>642</v>
      </c>
      <c r="B67" s="748"/>
      <c r="C67" s="748"/>
      <c r="D67" s="748"/>
      <c r="E67" s="748"/>
      <c r="F67" s="331"/>
      <c r="G67" s="331"/>
      <c r="H67" s="331"/>
    </row>
    <row r="68" spans="1:8" s="76" customFormat="1" ht="12" x14ac:dyDescent="0.2">
      <c r="A68" s="748" t="s">
        <v>643</v>
      </c>
      <c r="B68" s="748"/>
      <c r="C68" s="748"/>
      <c r="D68" s="748"/>
      <c r="E68" s="748"/>
      <c r="F68" s="331"/>
      <c r="G68" s="331"/>
      <c r="H68" s="331"/>
    </row>
    <row r="69" spans="1:8" s="76" customFormat="1" ht="12" x14ac:dyDescent="0.2">
      <c r="A69" s="748" t="s">
        <v>644</v>
      </c>
      <c r="B69" s="748"/>
      <c r="C69" s="748"/>
      <c r="D69" s="748"/>
      <c r="E69" s="748"/>
      <c r="F69" s="331"/>
      <c r="G69" s="331"/>
      <c r="H69" s="331"/>
    </row>
    <row r="70" spans="1:8" s="76" customFormat="1" ht="12" x14ac:dyDescent="0.2">
      <c r="A70" s="748" t="s">
        <v>645</v>
      </c>
      <c r="B70" s="748"/>
      <c r="C70" s="748"/>
      <c r="D70" s="748"/>
      <c r="E70" s="748"/>
      <c r="F70" s="331"/>
      <c r="G70" s="331"/>
      <c r="H70" s="331"/>
    </row>
    <row r="71" spans="1:8" s="76" customFormat="1" ht="12" x14ac:dyDescent="0.2">
      <c r="A71" s="748" t="s">
        <v>646</v>
      </c>
      <c r="B71" s="748"/>
      <c r="C71" s="748"/>
      <c r="D71" s="748"/>
      <c r="E71" s="748"/>
      <c r="F71" s="331"/>
      <c r="G71" s="331"/>
      <c r="H71" s="331"/>
    </row>
    <row r="72" spans="1:8" s="76" customFormat="1" ht="12" x14ac:dyDescent="0.2">
      <c r="A72" s="748" t="s">
        <v>647</v>
      </c>
      <c r="B72" s="748"/>
      <c r="C72" s="748"/>
      <c r="D72" s="748"/>
      <c r="E72" s="748"/>
      <c r="F72" s="331"/>
      <c r="G72" s="331"/>
      <c r="H72" s="331"/>
    </row>
    <row r="73" spans="1:8" s="76" customFormat="1" ht="12" x14ac:dyDescent="0.2">
      <c r="A73" s="738" t="s">
        <v>648</v>
      </c>
      <c r="B73" s="738"/>
      <c r="C73" s="738"/>
      <c r="D73" s="738"/>
      <c r="E73" s="738"/>
      <c r="F73" s="331"/>
      <c r="G73" s="331"/>
      <c r="H73" s="331"/>
    </row>
    <row r="74" spans="1:8" s="76" customFormat="1" ht="12" x14ac:dyDescent="0.2">
      <c r="A74" s="888" t="s">
        <v>649</v>
      </c>
      <c r="B74" s="889"/>
      <c r="C74" s="889"/>
      <c r="D74" s="889"/>
      <c r="E74" s="890"/>
      <c r="F74" s="331"/>
      <c r="G74" s="331"/>
      <c r="H74" s="331"/>
    </row>
    <row r="75" spans="1:8" s="76" customFormat="1" ht="12" x14ac:dyDescent="0.2">
      <c r="A75" s="748" t="s">
        <v>650</v>
      </c>
      <c r="B75" s="748"/>
      <c r="C75" s="748"/>
      <c r="D75" s="748"/>
      <c r="E75" s="748"/>
      <c r="F75" s="331"/>
      <c r="G75" s="331"/>
      <c r="H75" s="331"/>
    </row>
    <row r="76" spans="1:8" s="76" customFormat="1" thickBot="1" x14ac:dyDescent="0.25">
      <c r="A76" s="892" t="s">
        <v>651</v>
      </c>
      <c r="B76" s="893"/>
      <c r="C76" s="893"/>
      <c r="D76" s="893"/>
      <c r="E76" s="894"/>
      <c r="F76" s="365"/>
      <c r="G76" s="365"/>
      <c r="H76" s="365"/>
    </row>
    <row r="77" spans="1:8" s="76" customFormat="1" thickBot="1" x14ac:dyDescent="0.25">
      <c r="A77" s="740" t="s">
        <v>383</v>
      </c>
      <c r="B77" s="741"/>
      <c r="C77" s="741"/>
      <c r="D77" s="741"/>
      <c r="E77" s="741"/>
      <c r="F77" s="741"/>
      <c r="G77" s="741"/>
      <c r="H77" s="742"/>
    </row>
    <row r="78" spans="1:8" s="76" customFormat="1" thickBot="1" x14ac:dyDescent="0.25">
      <c r="A78" s="891" t="s">
        <v>652</v>
      </c>
      <c r="B78" s="891"/>
      <c r="C78" s="891"/>
      <c r="D78" s="891"/>
      <c r="E78" s="891"/>
      <c r="F78" s="367"/>
      <c r="G78" s="367"/>
      <c r="H78" s="367"/>
    </row>
    <row r="79" spans="1:8" s="76" customFormat="1" ht="24" customHeight="1" thickBot="1" x14ac:dyDescent="0.3">
      <c r="A79" s="666" t="s">
        <v>385</v>
      </c>
      <c r="B79" s="667"/>
      <c r="C79" s="667"/>
      <c r="D79" s="667"/>
      <c r="E79" s="667"/>
      <c r="F79" s="667"/>
      <c r="G79" s="667"/>
      <c r="H79" s="668"/>
    </row>
    <row r="80" spans="1:8" s="76" customFormat="1" ht="12" x14ac:dyDescent="0.2">
      <c r="A80" s="743" t="s">
        <v>386</v>
      </c>
      <c r="B80" s="743"/>
      <c r="C80" s="743"/>
      <c r="D80" s="743"/>
      <c r="E80" s="743"/>
      <c r="F80" s="364"/>
      <c r="G80" s="364"/>
      <c r="H80" s="364"/>
    </row>
    <row r="81" spans="1:8" s="76" customFormat="1" ht="12" x14ac:dyDescent="0.2">
      <c r="A81" s="744" t="s">
        <v>387</v>
      </c>
      <c r="B81" s="744"/>
      <c r="C81" s="744"/>
      <c r="D81" s="744"/>
      <c r="E81" s="744"/>
      <c r="F81" s="331"/>
      <c r="G81" s="331"/>
      <c r="H81" s="331"/>
    </row>
    <row r="82" spans="1:8" s="76" customFormat="1" ht="12" x14ac:dyDescent="0.2">
      <c r="A82" s="744" t="s">
        <v>388</v>
      </c>
      <c r="B82" s="744"/>
      <c r="C82" s="744"/>
      <c r="D82" s="744"/>
      <c r="E82" s="744"/>
      <c r="F82" s="331"/>
      <c r="G82" s="331"/>
      <c r="H82" s="331"/>
    </row>
    <row r="83" spans="1:8" s="76" customFormat="1" ht="12" x14ac:dyDescent="0.2">
      <c r="A83" s="744" t="s">
        <v>389</v>
      </c>
      <c r="B83" s="744"/>
      <c r="C83" s="744"/>
      <c r="D83" s="744"/>
      <c r="E83" s="744"/>
      <c r="F83" s="331"/>
      <c r="G83" s="331"/>
      <c r="H83" s="331"/>
    </row>
    <row r="84" spans="1:8" s="76" customFormat="1" ht="12" x14ac:dyDescent="0.2">
      <c r="A84" s="744" t="s">
        <v>390</v>
      </c>
      <c r="B84" s="744"/>
      <c r="C84" s="744"/>
      <c r="D84" s="744"/>
      <c r="E84" s="744"/>
      <c r="F84" s="331"/>
      <c r="G84" s="331"/>
      <c r="H84" s="331"/>
    </row>
    <row r="85" spans="1:8" s="76" customFormat="1" ht="12" x14ac:dyDescent="0.2">
      <c r="A85" s="744" t="s">
        <v>391</v>
      </c>
      <c r="B85" s="744"/>
      <c r="C85" s="744"/>
      <c r="D85" s="744"/>
      <c r="E85" s="744"/>
      <c r="F85" s="331"/>
      <c r="G85" s="331"/>
      <c r="H85" s="331"/>
    </row>
    <row r="86" spans="1:8" s="76" customFormat="1" ht="12" x14ac:dyDescent="0.2">
      <c r="A86" s="744" t="s">
        <v>392</v>
      </c>
      <c r="B86" s="744"/>
      <c r="C86" s="744"/>
      <c r="D86" s="744"/>
      <c r="E86" s="744"/>
      <c r="F86" s="331"/>
      <c r="G86" s="331"/>
      <c r="H86" s="331"/>
    </row>
    <row r="87" spans="1:8" s="76" customFormat="1" ht="12" x14ac:dyDescent="0.2">
      <c r="A87" s="744" t="s">
        <v>393</v>
      </c>
      <c r="B87" s="744"/>
      <c r="C87" s="744"/>
      <c r="D87" s="744"/>
      <c r="E87" s="744"/>
      <c r="F87" s="331"/>
      <c r="G87" s="331"/>
      <c r="H87" s="331"/>
    </row>
    <row r="88" spans="1:8" s="76" customFormat="1" ht="12" x14ac:dyDescent="0.2">
      <c r="A88" s="744" t="s">
        <v>394</v>
      </c>
      <c r="B88" s="744"/>
      <c r="C88" s="744"/>
      <c r="D88" s="744"/>
      <c r="E88" s="744"/>
      <c r="F88" s="331"/>
      <c r="G88" s="331"/>
      <c r="H88" s="331"/>
    </row>
    <row r="89" spans="1:8" s="76" customFormat="1" ht="12" x14ac:dyDescent="0.2">
      <c r="A89" s="744" t="s">
        <v>395</v>
      </c>
      <c r="B89" s="744"/>
      <c r="C89" s="744"/>
      <c r="D89" s="744"/>
      <c r="E89" s="744"/>
      <c r="F89" s="331"/>
      <c r="G89" s="331"/>
      <c r="H89" s="331"/>
    </row>
    <row r="90" spans="1:8" s="76" customFormat="1" ht="12" x14ac:dyDescent="0.2">
      <c r="A90" s="744" t="s">
        <v>396</v>
      </c>
      <c r="B90" s="744"/>
      <c r="C90" s="744"/>
      <c r="D90" s="744"/>
      <c r="E90" s="744"/>
      <c r="F90" s="331"/>
      <c r="G90" s="331"/>
      <c r="H90" s="331"/>
    </row>
    <row r="91" spans="1:8" s="76" customFormat="1" thickBot="1" x14ac:dyDescent="0.25">
      <c r="A91" s="730" t="s">
        <v>397</v>
      </c>
      <c r="B91" s="730"/>
      <c r="C91" s="730"/>
      <c r="D91" s="730"/>
      <c r="E91" s="730"/>
      <c r="F91" s="365"/>
      <c r="G91" s="365"/>
      <c r="H91" s="365"/>
    </row>
    <row r="92" spans="1:8" s="76" customFormat="1" ht="15.75" customHeight="1" thickBot="1" x14ac:dyDescent="0.25">
      <c r="A92" s="740" t="s">
        <v>398</v>
      </c>
      <c r="B92" s="741"/>
      <c r="C92" s="741"/>
      <c r="D92" s="741"/>
      <c r="E92" s="741"/>
      <c r="F92" s="741"/>
      <c r="G92" s="741"/>
      <c r="H92" s="742"/>
    </row>
    <row r="93" spans="1:8" s="76" customFormat="1" ht="12" x14ac:dyDescent="0.2">
      <c r="A93" s="743" t="s">
        <v>399</v>
      </c>
      <c r="B93" s="743"/>
      <c r="C93" s="743"/>
      <c r="D93" s="743"/>
      <c r="E93" s="743"/>
      <c r="F93" s="364"/>
      <c r="G93" s="364"/>
      <c r="H93" s="364"/>
    </row>
    <row r="94" spans="1:8" s="76" customFormat="1" ht="12" x14ac:dyDescent="0.2">
      <c r="A94" s="744" t="s">
        <v>400</v>
      </c>
      <c r="B94" s="744"/>
      <c r="C94" s="744"/>
      <c r="D94" s="744"/>
      <c r="E94" s="744"/>
      <c r="F94" s="331"/>
      <c r="G94" s="331"/>
      <c r="H94" s="331"/>
    </row>
    <row r="95" spans="1:8" s="76" customFormat="1" thickBot="1" x14ac:dyDescent="0.25">
      <c r="A95" s="730" t="s">
        <v>387</v>
      </c>
      <c r="B95" s="730"/>
      <c r="C95" s="730"/>
      <c r="D95" s="730"/>
      <c r="E95" s="730"/>
      <c r="F95" s="365"/>
      <c r="G95" s="365"/>
      <c r="H95" s="365"/>
    </row>
    <row r="96" spans="1:8" s="76" customFormat="1" ht="29.25" customHeight="1" thickBot="1" x14ac:dyDescent="0.3">
      <c r="A96" s="666" t="s">
        <v>401</v>
      </c>
      <c r="B96" s="667"/>
      <c r="C96" s="667"/>
      <c r="D96" s="667"/>
      <c r="E96" s="667"/>
      <c r="F96" s="667"/>
      <c r="G96" s="667"/>
      <c r="H96" s="668"/>
    </row>
    <row r="97" spans="1:8" s="76" customFormat="1" ht="12" x14ac:dyDescent="0.2">
      <c r="A97" s="737" t="s">
        <v>402</v>
      </c>
      <c r="B97" s="737"/>
      <c r="C97" s="737"/>
      <c r="D97" s="737"/>
      <c r="E97" s="737"/>
      <c r="F97" s="364"/>
      <c r="G97" s="364"/>
      <c r="H97" s="364"/>
    </row>
    <row r="98" spans="1:8" s="76" customFormat="1" ht="12" x14ac:dyDescent="0.2">
      <c r="A98" s="748" t="s">
        <v>403</v>
      </c>
      <c r="B98" s="748"/>
      <c r="C98" s="748"/>
      <c r="D98" s="748"/>
      <c r="E98" s="748"/>
      <c r="F98" s="331"/>
      <c r="G98" s="331"/>
      <c r="H98" s="331"/>
    </row>
    <row r="99" spans="1:8" s="76" customFormat="1" ht="12" x14ac:dyDescent="0.2">
      <c r="A99" s="748" t="s">
        <v>404</v>
      </c>
      <c r="B99" s="748"/>
      <c r="C99" s="748"/>
      <c r="D99" s="748"/>
      <c r="E99" s="748"/>
      <c r="F99" s="331"/>
      <c r="G99" s="331"/>
      <c r="H99" s="331"/>
    </row>
    <row r="100" spans="1:8" s="76" customFormat="1" ht="12" x14ac:dyDescent="0.2">
      <c r="A100" s="748" t="s">
        <v>405</v>
      </c>
      <c r="B100" s="748"/>
      <c r="C100" s="748"/>
      <c r="D100" s="748"/>
      <c r="E100" s="748"/>
      <c r="F100" s="331"/>
      <c r="G100" s="331"/>
      <c r="H100" s="331"/>
    </row>
    <row r="101" spans="1:8" s="76" customFormat="1" ht="12" x14ac:dyDescent="0.2">
      <c r="A101" s="748" t="s">
        <v>406</v>
      </c>
      <c r="B101" s="748"/>
      <c r="C101" s="748"/>
      <c r="D101" s="748"/>
      <c r="E101" s="748"/>
      <c r="F101" s="331"/>
      <c r="G101" s="331"/>
      <c r="H101" s="331"/>
    </row>
    <row r="102" spans="1:8" s="76" customFormat="1" ht="12" x14ac:dyDescent="0.2">
      <c r="A102" s="748" t="s">
        <v>407</v>
      </c>
      <c r="B102" s="748"/>
      <c r="C102" s="748"/>
      <c r="D102" s="748"/>
      <c r="E102" s="748"/>
      <c r="F102" s="331"/>
      <c r="G102" s="331"/>
      <c r="H102" s="331"/>
    </row>
    <row r="103" spans="1:8" s="76" customFormat="1" ht="12" x14ac:dyDescent="0.2">
      <c r="A103" s="748" t="s">
        <v>408</v>
      </c>
      <c r="B103" s="748"/>
      <c r="C103" s="748"/>
      <c r="D103" s="748"/>
      <c r="E103" s="748"/>
      <c r="F103" s="331"/>
      <c r="G103" s="331"/>
      <c r="H103" s="331"/>
    </row>
    <row r="104" spans="1:8" s="76" customFormat="1" thickBot="1" x14ac:dyDescent="0.25">
      <c r="A104" s="738" t="s">
        <v>409</v>
      </c>
      <c r="B104" s="738"/>
      <c r="C104" s="738"/>
      <c r="D104" s="738"/>
      <c r="E104" s="738"/>
      <c r="F104" s="365"/>
      <c r="G104" s="365"/>
      <c r="H104" s="365"/>
    </row>
    <row r="105" spans="1:8" s="76" customFormat="1" thickBot="1" x14ac:dyDescent="0.25">
      <c r="A105" s="740" t="s">
        <v>410</v>
      </c>
      <c r="B105" s="741"/>
      <c r="C105" s="741"/>
      <c r="D105" s="741"/>
      <c r="E105" s="741"/>
      <c r="F105" s="741"/>
      <c r="G105" s="741"/>
      <c r="H105" s="742"/>
    </row>
    <row r="106" spans="1:8" s="76" customFormat="1" ht="12" x14ac:dyDescent="0.2">
      <c r="A106" s="737" t="s">
        <v>411</v>
      </c>
      <c r="B106" s="737"/>
      <c r="C106" s="737"/>
      <c r="D106" s="737"/>
      <c r="E106" s="737"/>
      <c r="F106" s="364"/>
      <c r="G106" s="364"/>
      <c r="H106" s="364"/>
    </row>
    <row r="107" spans="1:8" s="76" customFormat="1" ht="42" customHeight="1" thickBot="1" x14ac:dyDescent="0.25">
      <c r="A107" s="736" t="s">
        <v>412</v>
      </c>
      <c r="B107" s="736"/>
      <c r="C107" s="736"/>
      <c r="D107" s="736"/>
      <c r="E107" s="736"/>
      <c r="F107" s="365"/>
      <c r="G107" s="365"/>
      <c r="H107" s="365"/>
    </row>
    <row r="108" spans="1:8" s="76" customFormat="1" ht="18.75" customHeight="1" thickBot="1" x14ac:dyDescent="0.25">
      <c r="A108" s="740" t="s">
        <v>413</v>
      </c>
      <c r="B108" s="741"/>
      <c r="C108" s="741"/>
      <c r="D108" s="741"/>
      <c r="E108" s="741"/>
      <c r="F108" s="741"/>
      <c r="G108" s="741"/>
      <c r="H108" s="742"/>
    </row>
    <row r="109" spans="1:8" s="76" customFormat="1" ht="15" customHeight="1" x14ac:dyDescent="0.25">
      <c r="A109" s="901" t="s">
        <v>414</v>
      </c>
      <c r="B109" s="902"/>
      <c r="C109" s="902"/>
      <c r="D109" s="902"/>
      <c r="E109" s="902"/>
      <c r="F109" s="902"/>
      <c r="G109" s="902"/>
      <c r="H109" s="902"/>
    </row>
    <row r="110" spans="1:8" s="76" customFormat="1" ht="10.5" customHeight="1" x14ac:dyDescent="0.25">
      <c r="A110" s="903"/>
      <c r="B110" s="708"/>
      <c r="C110" s="708"/>
      <c r="D110" s="708"/>
      <c r="E110" s="708"/>
      <c r="F110" s="708"/>
      <c r="G110" s="708"/>
      <c r="H110" s="708"/>
    </row>
    <row r="111" spans="1:8" s="76" customFormat="1" ht="8.25" hidden="1" customHeight="1" x14ac:dyDescent="0.25">
      <c r="A111" s="903"/>
      <c r="B111" s="708"/>
      <c r="C111" s="708"/>
      <c r="D111" s="708"/>
      <c r="E111" s="708"/>
      <c r="F111" s="708"/>
      <c r="G111" s="708"/>
      <c r="H111" s="708"/>
    </row>
    <row r="112" spans="1:8" s="76" customFormat="1" ht="12" x14ac:dyDescent="0.2">
      <c r="A112" s="744" t="s">
        <v>417</v>
      </c>
      <c r="B112" s="744"/>
      <c r="C112" s="744"/>
      <c r="D112" s="744"/>
      <c r="E112" s="744"/>
      <c r="F112" s="331"/>
      <c r="G112" s="331"/>
      <c r="H112" s="331"/>
    </row>
    <row r="113" spans="1:8" s="76" customFormat="1" thickBot="1" x14ac:dyDescent="0.25">
      <c r="A113" s="730" t="s">
        <v>418</v>
      </c>
      <c r="B113" s="730"/>
      <c r="C113" s="730"/>
      <c r="D113" s="730"/>
      <c r="E113" s="730"/>
      <c r="F113" s="365"/>
      <c r="G113" s="365"/>
      <c r="H113" s="365"/>
    </row>
    <row r="114" spans="1:8" s="76" customFormat="1" ht="15.75" customHeight="1" thickBot="1" x14ac:dyDescent="0.25">
      <c r="A114" s="740" t="s">
        <v>419</v>
      </c>
      <c r="B114" s="741"/>
      <c r="C114" s="741"/>
      <c r="D114" s="741"/>
      <c r="E114" s="741"/>
      <c r="F114" s="741"/>
      <c r="G114" s="741"/>
      <c r="H114" s="742"/>
    </row>
    <row r="115" spans="1:8" s="76" customFormat="1" ht="12" x14ac:dyDescent="0.2">
      <c r="A115" s="737" t="s">
        <v>420</v>
      </c>
      <c r="B115" s="737"/>
      <c r="C115" s="737"/>
      <c r="D115" s="737"/>
      <c r="E115" s="737"/>
      <c r="F115" s="364"/>
      <c r="G115" s="364"/>
      <c r="H115" s="364"/>
    </row>
    <row r="116" spans="1:8" s="76" customFormat="1" ht="12" x14ac:dyDescent="0.2">
      <c r="A116" s="748" t="s">
        <v>421</v>
      </c>
      <c r="B116" s="748"/>
      <c r="C116" s="748"/>
      <c r="D116" s="748"/>
      <c r="E116" s="748"/>
      <c r="F116" s="331"/>
      <c r="G116" s="331"/>
      <c r="H116" s="331"/>
    </row>
    <row r="117" spans="1:8" s="76" customFormat="1" thickBot="1" x14ac:dyDescent="0.25">
      <c r="A117" s="738" t="s">
        <v>422</v>
      </c>
      <c r="B117" s="738"/>
      <c r="C117" s="738"/>
      <c r="D117" s="738"/>
      <c r="E117" s="738"/>
      <c r="F117" s="365"/>
      <c r="G117" s="365"/>
      <c r="H117" s="365"/>
    </row>
    <row r="118" spans="1:8" s="76" customFormat="1" ht="15.75" customHeight="1" thickBot="1" x14ac:dyDescent="0.25">
      <c r="A118" s="740" t="s">
        <v>423</v>
      </c>
      <c r="B118" s="741"/>
      <c r="C118" s="741"/>
      <c r="D118" s="741"/>
      <c r="E118" s="741"/>
      <c r="F118" s="741"/>
      <c r="G118" s="741"/>
      <c r="H118" s="742"/>
    </row>
    <row r="119" spans="1:8" s="76" customFormat="1" ht="12" x14ac:dyDescent="0.2">
      <c r="A119" s="743" t="s">
        <v>424</v>
      </c>
      <c r="B119" s="743"/>
      <c r="C119" s="743"/>
      <c r="D119" s="743"/>
      <c r="E119" s="743"/>
      <c r="F119" s="364"/>
      <c r="G119" s="364"/>
      <c r="H119" s="364"/>
    </row>
    <row r="120" spans="1:8" s="76" customFormat="1" ht="12" x14ac:dyDescent="0.2">
      <c r="A120" s="744" t="s">
        <v>425</v>
      </c>
      <c r="B120" s="744"/>
      <c r="C120" s="744"/>
      <c r="D120" s="744"/>
      <c r="E120" s="744"/>
      <c r="F120" s="331"/>
      <c r="G120" s="331"/>
      <c r="H120" s="331"/>
    </row>
    <row r="121" spans="1:8" s="76" customFormat="1" thickBot="1" x14ac:dyDescent="0.25">
      <c r="A121" s="730" t="s">
        <v>426</v>
      </c>
      <c r="B121" s="730"/>
      <c r="C121" s="730"/>
      <c r="D121" s="730"/>
      <c r="E121" s="730"/>
      <c r="F121" s="365"/>
      <c r="G121" s="365"/>
      <c r="H121" s="365"/>
    </row>
    <row r="122" spans="1:8" s="76" customFormat="1" ht="15.75" customHeight="1" thickBot="1" x14ac:dyDescent="0.25">
      <c r="A122" s="740" t="s">
        <v>427</v>
      </c>
      <c r="B122" s="741"/>
      <c r="C122" s="741"/>
      <c r="D122" s="741"/>
      <c r="E122" s="741"/>
      <c r="F122" s="741"/>
      <c r="G122" s="741"/>
      <c r="H122" s="742"/>
    </row>
    <row r="123" spans="1:8" s="76" customFormat="1" ht="12" x14ac:dyDescent="0.2">
      <c r="A123" s="737" t="s">
        <v>959</v>
      </c>
      <c r="B123" s="737"/>
      <c r="C123" s="737"/>
      <c r="D123" s="737"/>
      <c r="E123" s="737"/>
      <c r="F123" s="364"/>
      <c r="G123" s="364"/>
      <c r="H123" s="364"/>
    </row>
    <row r="124" spans="1:8" s="76" customFormat="1" thickBot="1" x14ac:dyDescent="0.25">
      <c r="A124" s="738" t="s">
        <v>960</v>
      </c>
      <c r="B124" s="738"/>
      <c r="C124" s="738"/>
      <c r="D124" s="738"/>
      <c r="E124" s="738"/>
      <c r="F124" s="365"/>
      <c r="G124" s="365"/>
      <c r="H124" s="365"/>
    </row>
    <row r="125" spans="1:8" s="76" customFormat="1" ht="15.75" customHeight="1" thickBot="1" x14ac:dyDescent="0.25">
      <c r="A125" s="740" t="s">
        <v>428</v>
      </c>
      <c r="B125" s="741"/>
      <c r="C125" s="741"/>
      <c r="D125" s="741"/>
      <c r="E125" s="741"/>
      <c r="F125" s="741"/>
      <c r="G125" s="741"/>
      <c r="H125" s="742"/>
    </row>
    <row r="126" spans="1:8" s="76" customFormat="1" ht="12" x14ac:dyDescent="0.2">
      <c r="A126" s="737" t="s">
        <v>429</v>
      </c>
      <c r="B126" s="737"/>
      <c r="C126" s="737"/>
      <c r="D126" s="737"/>
      <c r="E126" s="737"/>
      <c r="F126" s="364"/>
      <c r="G126" s="364"/>
      <c r="H126" s="364"/>
    </row>
    <row r="127" spans="1:8" s="76" customFormat="1" ht="12" x14ac:dyDescent="0.2">
      <c r="A127" s="748" t="s">
        <v>430</v>
      </c>
      <c r="B127" s="748"/>
      <c r="C127" s="748"/>
      <c r="D127" s="748"/>
      <c r="E127" s="748"/>
      <c r="F127" s="331"/>
      <c r="G127" s="331"/>
      <c r="H127" s="331"/>
    </row>
    <row r="128" spans="1:8" s="76" customFormat="1" ht="12" x14ac:dyDescent="0.2">
      <c r="A128" s="748" t="s">
        <v>431</v>
      </c>
      <c r="B128" s="748"/>
      <c r="C128" s="748"/>
      <c r="D128" s="748"/>
      <c r="E128" s="748"/>
      <c r="F128" s="331"/>
      <c r="G128" s="331"/>
      <c r="H128" s="331"/>
    </row>
    <row r="129" spans="1:8" s="76" customFormat="1" ht="12" x14ac:dyDescent="0.2">
      <c r="A129" s="748" t="s">
        <v>432</v>
      </c>
      <c r="B129" s="748"/>
      <c r="C129" s="748"/>
      <c r="D129" s="748"/>
      <c r="E129" s="748"/>
      <c r="F129" s="331"/>
      <c r="G129" s="331"/>
      <c r="H129" s="331"/>
    </row>
    <row r="130" spans="1:8" s="76" customFormat="1" ht="12" x14ac:dyDescent="0.2">
      <c r="A130" s="748" t="s">
        <v>433</v>
      </c>
      <c r="B130" s="748"/>
      <c r="C130" s="748"/>
      <c r="D130" s="748"/>
      <c r="E130" s="748"/>
      <c r="F130" s="331"/>
      <c r="G130" s="331"/>
      <c r="H130" s="331"/>
    </row>
    <row r="131" spans="1:8" s="76" customFormat="1" ht="12" x14ac:dyDescent="0.2">
      <c r="A131" s="748" t="s">
        <v>434</v>
      </c>
      <c r="B131" s="748"/>
      <c r="C131" s="748"/>
      <c r="D131" s="748"/>
      <c r="E131" s="748"/>
      <c r="F131" s="331"/>
      <c r="G131" s="331"/>
      <c r="H131" s="331"/>
    </row>
    <row r="132" spans="1:8" s="76" customFormat="1" ht="12" x14ac:dyDescent="0.2">
      <c r="A132" s="748" t="s">
        <v>435</v>
      </c>
      <c r="B132" s="748"/>
      <c r="C132" s="748"/>
      <c r="D132" s="748"/>
      <c r="E132" s="748"/>
      <c r="F132" s="331"/>
      <c r="G132" s="331"/>
      <c r="H132" s="331"/>
    </row>
    <row r="133" spans="1:8" s="76" customFormat="1" thickBot="1" x14ac:dyDescent="0.25">
      <c r="A133" s="738" t="s">
        <v>436</v>
      </c>
      <c r="B133" s="738"/>
      <c r="C133" s="738"/>
      <c r="D133" s="738"/>
      <c r="E133" s="738"/>
      <c r="F133" s="365"/>
      <c r="G133" s="365"/>
      <c r="H133" s="365"/>
    </row>
    <row r="134" spans="1:8" s="76" customFormat="1" thickBot="1" x14ac:dyDescent="0.25">
      <c r="A134" s="425" t="s">
        <v>437</v>
      </c>
      <c r="B134" s="426"/>
      <c r="C134" s="426"/>
      <c r="D134" s="426"/>
      <c r="E134" s="427"/>
      <c r="F134" s="428"/>
      <c r="G134" s="428"/>
      <c r="H134" s="429"/>
    </row>
    <row r="135" spans="1:8" s="76" customFormat="1" ht="12" x14ac:dyDescent="0.2">
      <c r="A135" s="743" t="s">
        <v>438</v>
      </c>
      <c r="B135" s="743"/>
      <c r="C135" s="743"/>
      <c r="D135" s="743"/>
      <c r="E135" s="743"/>
      <c r="F135" s="364"/>
      <c r="G135" s="364"/>
      <c r="H135" s="364"/>
    </row>
    <row r="136" spans="1:8" s="76" customFormat="1" ht="12" x14ac:dyDescent="0.2">
      <c r="A136" s="744" t="s">
        <v>439</v>
      </c>
      <c r="B136" s="744"/>
      <c r="C136" s="744"/>
      <c r="D136" s="744"/>
      <c r="E136" s="744"/>
      <c r="F136" s="331"/>
      <c r="G136" s="331"/>
      <c r="H136" s="331"/>
    </row>
    <row r="137" spans="1:8" s="76" customFormat="1" thickBot="1" x14ac:dyDescent="0.25">
      <c r="A137" s="730" t="s">
        <v>440</v>
      </c>
      <c r="B137" s="730"/>
      <c r="C137" s="730"/>
      <c r="D137" s="730"/>
      <c r="E137" s="730"/>
      <c r="F137" s="365"/>
      <c r="G137" s="365"/>
      <c r="H137" s="365"/>
    </row>
    <row r="138" spans="1:8" s="76" customFormat="1" ht="15.75" customHeight="1" thickBot="1" x14ac:dyDescent="0.25">
      <c r="A138" s="740" t="s">
        <v>441</v>
      </c>
      <c r="B138" s="741"/>
      <c r="C138" s="741"/>
      <c r="D138" s="741"/>
      <c r="E138" s="741"/>
      <c r="F138" s="741"/>
      <c r="G138" s="741"/>
      <c r="H138" s="742"/>
    </row>
    <row r="139" spans="1:8" s="76" customFormat="1" thickBot="1" x14ac:dyDescent="0.25">
      <c r="A139" s="904" t="s">
        <v>442</v>
      </c>
      <c r="B139" s="904"/>
      <c r="C139" s="904"/>
      <c r="D139" s="904"/>
      <c r="E139" s="904"/>
      <c r="F139" s="367"/>
      <c r="G139" s="367"/>
      <c r="H139" s="367"/>
    </row>
    <row r="140" spans="1:8" s="76" customFormat="1" thickBot="1" x14ac:dyDescent="0.25">
      <c r="A140" s="895" t="s">
        <v>443</v>
      </c>
      <c r="B140" s="896"/>
      <c r="C140" s="896"/>
      <c r="D140" s="896"/>
      <c r="E140" s="896"/>
      <c r="F140" s="896"/>
      <c r="G140" s="896"/>
      <c r="H140" s="897"/>
    </row>
    <row r="141" spans="1:8" s="76" customFormat="1" ht="12" x14ac:dyDescent="0.2">
      <c r="A141" s="743" t="s">
        <v>444</v>
      </c>
      <c r="B141" s="743"/>
      <c r="C141" s="743"/>
      <c r="D141" s="743"/>
      <c r="E141" s="743"/>
      <c r="F141" s="364"/>
      <c r="G141" s="364"/>
      <c r="H141" s="364"/>
    </row>
    <row r="142" spans="1:8" s="76" customFormat="1" ht="12" x14ac:dyDescent="0.2">
      <c r="A142" s="744" t="s">
        <v>445</v>
      </c>
      <c r="B142" s="744"/>
      <c r="C142" s="744"/>
      <c r="D142" s="744"/>
      <c r="E142" s="744"/>
      <c r="F142" s="331"/>
      <c r="G142" s="331"/>
      <c r="H142" s="331"/>
    </row>
    <row r="143" spans="1:8" s="76" customFormat="1" ht="12" x14ac:dyDescent="0.2">
      <c r="A143" s="744" t="s">
        <v>446</v>
      </c>
      <c r="B143" s="744"/>
      <c r="C143" s="744"/>
      <c r="D143" s="744"/>
      <c r="E143" s="744"/>
      <c r="F143" s="331"/>
      <c r="G143" s="331"/>
      <c r="H143" s="331"/>
    </row>
    <row r="144" spans="1:8" s="76" customFormat="1" ht="12" x14ac:dyDescent="0.2">
      <c r="A144" s="744" t="s">
        <v>447</v>
      </c>
      <c r="B144" s="744"/>
      <c r="C144" s="744"/>
      <c r="D144" s="744"/>
      <c r="E144" s="744"/>
      <c r="F144" s="331"/>
      <c r="G144" s="331"/>
      <c r="H144" s="331"/>
    </row>
    <row r="145" spans="1:8" s="76" customFormat="1" thickBot="1" x14ac:dyDescent="0.25">
      <c r="A145" s="730" t="s">
        <v>448</v>
      </c>
      <c r="B145" s="730"/>
      <c r="C145" s="730"/>
      <c r="D145" s="730"/>
      <c r="E145" s="892"/>
      <c r="F145" s="365"/>
      <c r="G145" s="365"/>
      <c r="H145" s="365"/>
    </row>
    <row r="146" spans="1:8" s="76" customFormat="1" ht="12.75" customHeight="1" thickBot="1" x14ac:dyDescent="0.3">
      <c r="A146" s="666" t="s">
        <v>449</v>
      </c>
      <c r="B146" s="667"/>
      <c r="C146" s="667"/>
      <c r="D146" s="667"/>
      <c r="E146" s="667"/>
      <c r="F146" s="667"/>
      <c r="G146" s="667"/>
      <c r="H146" s="668"/>
    </row>
    <row r="147" spans="1:8" s="76" customFormat="1" ht="12" x14ac:dyDescent="0.2">
      <c r="A147" s="743" t="s">
        <v>450</v>
      </c>
      <c r="B147" s="743"/>
      <c r="C147" s="743"/>
      <c r="D147" s="743"/>
      <c r="E147" s="743"/>
      <c r="F147" s="364"/>
      <c r="G147" s="364"/>
      <c r="H147" s="364"/>
    </row>
    <row r="148" spans="1:8" s="76" customFormat="1" ht="12" x14ac:dyDescent="0.2">
      <c r="A148" s="744" t="s">
        <v>451</v>
      </c>
      <c r="B148" s="744"/>
      <c r="C148" s="744"/>
      <c r="D148" s="744"/>
      <c r="E148" s="744"/>
      <c r="F148" s="331"/>
      <c r="G148" s="331"/>
      <c r="H148" s="331"/>
    </row>
    <row r="149" spans="1:8" s="76" customFormat="1" ht="12" x14ac:dyDescent="0.25">
      <c r="A149" s="758" t="s">
        <v>613</v>
      </c>
      <c r="B149" s="759"/>
      <c r="C149" s="759"/>
      <c r="D149" s="759"/>
      <c r="E149" s="759"/>
      <c r="F149" s="759"/>
      <c r="G149" s="759"/>
      <c r="H149" s="759"/>
    </row>
    <row r="150" spans="1:8" s="76" customFormat="1" ht="52.5" customHeight="1" x14ac:dyDescent="0.25">
      <c r="A150" s="761" t="s">
        <v>614</v>
      </c>
      <c r="B150" s="762"/>
      <c r="C150" s="762"/>
      <c r="D150" s="762"/>
      <c r="E150" s="762"/>
      <c r="F150" s="762"/>
      <c r="G150" s="762"/>
      <c r="H150" s="762"/>
    </row>
    <row r="151" spans="1:8" s="76" customFormat="1" ht="57.75" customHeight="1" x14ac:dyDescent="0.25">
      <c r="A151" s="769" t="s">
        <v>615</v>
      </c>
      <c r="B151" s="769"/>
      <c r="C151" s="769"/>
      <c r="D151" s="769"/>
      <c r="E151" s="769"/>
      <c r="F151" s="769"/>
      <c r="G151" s="769"/>
      <c r="H151" s="769"/>
    </row>
    <row r="152" spans="1:8" s="76" customFormat="1" ht="49.5" customHeight="1" x14ac:dyDescent="0.25">
      <c r="A152" s="769" t="s">
        <v>653</v>
      </c>
      <c r="B152" s="769"/>
      <c r="C152" s="769"/>
      <c r="D152" s="769"/>
      <c r="E152" s="769"/>
      <c r="F152" s="769"/>
      <c r="G152" s="769"/>
      <c r="H152" s="769"/>
    </row>
    <row r="153" spans="1:8" s="76" customFormat="1" ht="12" x14ac:dyDescent="0.25">
      <c r="A153" s="413"/>
      <c r="B153" s="414"/>
      <c r="C153" s="414"/>
      <c r="D153" s="414"/>
      <c r="E153" s="414"/>
      <c r="F153" s="415"/>
      <c r="G153" s="415"/>
      <c r="H153" s="336"/>
    </row>
    <row r="154" spans="1:8" s="76" customFormat="1" ht="12" x14ac:dyDescent="0.2">
      <c r="A154" s="788" t="s">
        <v>617</v>
      </c>
      <c r="B154" s="788"/>
      <c r="C154" s="788"/>
      <c r="D154" s="760"/>
      <c r="E154" s="760"/>
      <c r="F154" s="760"/>
      <c r="G154" s="760"/>
      <c r="H154" s="336"/>
    </row>
    <row r="155" spans="1:8" s="76" customFormat="1" ht="12" x14ac:dyDescent="0.25">
      <c r="A155" s="416"/>
      <c r="B155" s="416"/>
      <c r="C155" s="416"/>
      <c r="D155" s="260"/>
      <c r="E155" s="260"/>
      <c r="F155" s="260"/>
      <c r="G155" s="415"/>
      <c r="H155" s="336"/>
    </row>
    <row r="156" spans="1:8" s="76" customFormat="1" ht="12" x14ac:dyDescent="0.2">
      <c r="A156" s="788" t="s">
        <v>618</v>
      </c>
      <c r="B156" s="788"/>
      <c r="C156" s="788"/>
      <c r="D156" s="760"/>
      <c r="E156" s="760"/>
      <c r="F156" s="760"/>
      <c r="G156" s="760"/>
      <c r="H156" s="336"/>
    </row>
    <row r="157" spans="1:8" s="76" customFormat="1" ht="12" x14ac:dyDescent="0.25">
      <c r="A157" s="415"/>
      <c r="B157" s="415"/>
      <c r="C157" s="415"/>
      <c r="D157" s="415"/>
      <c r="E157" s="415"/>
      <c r="F157" s="415"/>
      <c r="G157" s="415"/>
      <c r="H157" s="336"/>
    </row>
    <row r="158" spans="1:8" s="76" customFormat="1" ht="12" x14ac:dyDescent="0.25">
      <c r="A158" s="136" t="s">
        <v>619</v>
      </c>
      <c r="B158" s="417"/>
      <c r="C158" s="136" t="s">
        <v>620</v>
      </c>
      <c r="D158" s="417"/>
      <c r="E158" s="136" t="s">
        <v>621</v>
      </c>
      <c r="F158" s="417"/>
      <c r="G158" s="266"/>
      <c r="H158" s="266"/>
    </row>
    <row r="159" spans="1:8" s="76" customFormat="1" ht="12" x14ac:dyDescent="0.2">
      <c r="A159" s="135" t="s">
        <v>622</v>
      </c>
      <c r="B159" s="418"/>
      <c r="C159" s="135" t="s">
        <v>620</v>
      </c>
      <c r="D159" s="418"/>
      <c r="E159" s="135" t="s">
        <v>621</v>
      </c>
      <c r="F159" s="418"/>
      <c r="G159" s="337"/>
      <c r="H159" s="337"/>
    </row>
    <row r="160" spans="1:8" s="76" customFormat="1" ht="12" x14ac:dyDescent="0.2">
      <c r="A160" s="266"/>
      <c r="B160" s="266"/>
      <c r="C160" s="135"/>
      <c r="D160" s="128"/>
      <c r="E160" s="128"/>
      <c r="F160" s="128"/>
      <c r="G160" s="266"/>
      <c r="H160" s="266"/>
    </row>
    <row r="161" spans="1:8" s="76" customFormat="1" ht="12" x14ac:dyDescent="0.25">
      <c r="A161" s="419" t="s">
        <v>623</v>
      </c>
      <c r="B161" s="341"/>
      <c r="C161" s="341"/>
      <c r="D161" s="420"/>
      <c r="E161" s="420"/>
      <c r="F161" s="420"/>
      <c r="G161" s="341"/>
      <c r="H161" s="421"/>
    </row>
    <row r="162" spans="1:8" ht="20.25" x14ac:dyDescent="0.25">
      <c r="A162" s="898" t="s">
        <v>624</v>
      </c>
      <c r="B162" s="899"/>
      <c r="C162" s="899"/>
      <c r="D162" s="899"/>
      <c r="E162" s="899"/>
      <c r="F162" s="899"/>
      <c r="G162" s="899"/>
      <c r="H162" s="900"/>
    </row>
  </sheetData>
  <sheetProtection formatCells="0" formatColumns="0" formatRows="0" insertRows="0" deleteRows="0" sort="0" autoFilter="0" pivotTables="0"/>
  <mergeCells count="164">
    <mergeCell ref="A156:C156"/>
    <mergeCell ref="D156:G156"/>
    <mergeCell ref="A162:H162"/>
    <mergeCell ref="A151:H151"/>
    <mergeCell ref="A96:H96"/>
    <mergeCell ref="A114:H114"/>
    <mergeCell ref="A118:H118"/>
    <mergeCell ref="A122:H122"/>
    <mergeCell ref="A125:H125"/>
    <mergeCell ref="A152:H152"/>
    <mergeCell ref="A154:C154"/>
    <mergeCell ref="D154:G154"/>
    <mergeCell ref="A148:E148"/>
    <mergeCell ref="A147:E147"/>
    <mergeCell ref="A145:E145"/>
    <mergeCell ref="A144:E144"/>
    <mergeCell ref="A143:E143"/>
    <mergeCell ref="A142:E142"/>
    <mergeCell ref="A109:H111"/>
    <mergeCell ref="A149:H149"/>
    <mergeCell ref="A150:H150"/>
    <mergeCell ref="A141:E141"/>
    <mergeCell ref="A139:E139"/>
    <mergeCell ref="A137:E137"/>
    <mergeCell ref="A136:E136"/>
    <mergeCell ref="A135:E135"/>
    <mergeCell ref="A133:E133"/>
    <mergeCell ref="A140:H140"/>
    <mergeCell ref="A138:H138"/>
    <mergeCell ref="A146:H146"/>
    <mergeCell ref="A126:E126"/>
    <mergeCell ref="A124:E124"/>
    <mergeCell ref="A123:E123"/>
    <mergeCell ref="A121:E121"/>
    <mergeCell ref="A120:E120"/>
    <mergeCell ref="A119:E119"/>
    <mergeCell ref="A132:E132"/>
    <mergeCell ref="A131:E131"/>
    <mergeCell ref="A130:E130"/>
    <mergeCell ref="A129:E129"/>
    <mergeCell ref="A128:E128"/>
    <mergeCell ref="A127:E127"/>
    <mergeCell ref="A107:E107"/>
    <mergeCell ref="A106:E106"/>
    <mergeCell ref="A105:H105"/>
    <mergeCell ref="A104:E104"/>
    <mergeCell ref="A103:E103"/>
    <mergeCell ref="A102:E102"/>
    <mergeCell ref="A117:E117"/>
    <mergeCell ref="A116:E116"/>
    <mergeCell ref="A115:E115"/>
    <mergeCell ref="A113:E113"/>
    <mergeCell ref="A112:E112"/>
    <mergeCell ref="A108:H108"/>
    <mergeCell ref="A94:E94"/>
    <mergeCell ref="A93:E93"/>
    <mergeCell ref="A91:E91"/>
    <mergeCell ref="A90:E90"/>
    <mergeCell ref="A89:E89"/>
    <mergeCell ref="A88:E88"/>
    <mergeCell ref="A92:H92"/>
    <mergeCell ref="A101:E101"/>
    <mergeCell ref="A100:E100"/>
    <mergeCell ref="A99:E99"/>
    <mergeCell ref="A98:E98"/>
    <mergeCell ref="A97:E97"/>
    <mergeCell ref="A95:E95"/>
    <mergeCell ref="A81:E81"/>
    <mergeCell ref="A80:E80"/>
    <mergeCell ref="A78:E78"/>
    <mergeCell ref="A77:H77"/>
    <mergeCell ref="A76:E76"/>
    <mergeCell ref="A75:E75"/>
    <mergeCell ref="A79:H79"/>
    <mergeCell ref="A87:E87"/>
    <mergeCell ref="A86:E86"/>
    <mergeCell ref="A85:E85"/>
    <mergeCell ref="A84:E84"/>
    <mergeCell ref="A83:E83"/>
    <mergeCell ref="A82:E82"/>
    <mergeCell ref="A68:E68"/>
    <mergeCell ref="A67:E67"/>
    <mergeCell ref="A66:E66"/>
    <mergeCell ref="A65:E65"/>
    <mergeCell ref="A64:E64"/>
    <mergeCell ref="A63:E63"/>
    <mergeCell ref="A74:E74"/>
    <mergeCell ref="A73:E73"/>
    <mergeCell ref="A72:E72"/>
    <mergeCell ref="A71:E71"/>
    <mergeCell ref="A70:E70"/>
    <mergeCell ref="A69:E69"/>
    <mergeCell ref="A56:H56"/>
    <mergeCell ref="A55:E55"/>
    <mergeCell ref="F55:H55"/>
    <mergeCell ref="A54:E54"/>
    <mergeCell ref="F54:H54"/>
    <mergeCell ref="A53:E53"/>
    <mergeCell ref="A62:E62"/>
    <mergeCell ref="A61:E61"/>
    <mergeCell ref="A60:E60"/>
    <mergeCell ref="A59:E59"/>
    <mergeCell ref="A58:E58"/>
    <mergeCell ref="A57:E57"/>
    <mergeCell ref="A52:E52"/>
    <mergeCell ref="F52:H52"/>
    <mergeCell ref="A51:E51"/>
    <mergeCell ref="F51:H51"/>
    <mergeCell ref="A50:E50"/>
    <mergeCell ref="F50:H50"/>
    <mergeCell ref="F14:G14"/>
    <mergeCell ref="F15:G15"/>
    <mergeCell ref="A29:E29"/>
    <mergeCell ref="A25:E25"/>
    <mergeCell ref="A27:E27"/>
    <mergeCell ref="A18:H20"/>
    <mergeCell ref="A17:D17"/>
    <mergeCell ref="A28:E28"/>
    <mergeCell ref="A33:E33"/>
    <mergeCell ref="A30:E30"/>
    <mergeCell ref="A22:E22"/>
    <mergeCell ref="A24:E24"/>
    <mergeCell ref="A39:E39"/>
    <mergeCell ref="A15:D15"/>
    <mergeCell ref="A21:E21"/>
    <mergeCell ref="H13:H14"/>
    <mergeCell ref="A14:D14"/>
    <mergeCell ref="A13:G13"/>
    <mergeCell ref="A31:E31"/>
    <mergeCell ref="A32:E32"/>
    <mergeCell ref="A26:E26"/>
    <mergeCell ref="A23:E23"/>
    <mergeCell ref="B2:H2"/>
    <mergeCell ref="A1:A3"/>
    <mergeCell ref="A5:H5"/>
    <mergeCell ref="B3:D3"/>
    <mergeCell ref="A6:H6"/>
    <mergeCell ref="A7:H7"/>
    <mergeCell ref="B11:H11"/>
    <mergeCell ref="A16:D16"/>
    <mergeCell ref="F16:G16"/>
    <mergeCell ref="A8:F8"/>
    <mergeCell ref="A9:F9"/>
    <mergeCell ref="A10:F10"/>
    <mergeCell ref="F17:G17"/>
    <mergeCell ref="E3:G3"/>
    <mergeCell ref="H3:I3"/>
    <mergeCell ref="B1:H1"/>
    <mergeCell ref="F49:H49"/>
    <mergeCell ref="A49:E49"/>
    <mergeCell ref="A44:E44"/>
    <mergeCell ref="A37:E37"/>
    <mergeCell ref="A47:E47"/>
    <mergeCell ref="A34:E34"/>
    <mergeCell ref="A45:E45"/>
    <mergeCell ref="A43:E43"/>
    <mergeCell ref="A36:E36"/>
    <mergeCell ref="A42:E42"/>
    <mergeCell ref="A35:E35"/>
    <mergeCell ref="A38:E38"/>
    <mergeCell ref="A48:E48"/>
    <mergeCell ref="A41:E41"/>
    <mergeCell ref="A46:E46"/>
    <mergeCell ref="A40:E40"/>
  </mergeCells>
  <dataValidations count="8">
    <dataValidation type="list" allowBlank="1" showInputMessage="1" showErrorMessage="1" error="Solo puede seleccionar SI o NO. Gracias" sqref="F40:F48 F22:F38" xr:uid="{00000000-0002-0000-0600-000000000000}">
      <formula1>"Si, No, N.A."</formula1>
    </dataValidation>
    <dataValidation allowBlank="1" showInputMessage="1" showErrorMessage="1" error="Solo puede seleccionar SI o NO. Gracias" prompt="Si requiere una evaluación farmacológica (producto o medicamento nuevo) indique el número de la resolución. Si no requiere una evaluación farmacológica, indique el Acta, año y numeral" sqref="F17:G17" xr:uid="{00000000-0002-0000-0600-000001000000}"/>
    <dataValidation type="list" allowBlank="1" showInputMessage="1" showErrorMessage="1" error="Solo puede seleccionar SI o NO. Gracias" sqref="E17" xr:uid="{00000000-0002-0000-0600-000002000000}">
      <formula1>"Si, No"</formula1>
    </dataValidation>
    <dataValidation allowBlank="1" showInputMessage="1" showErrorMessage="1" prompt="Escriba el número de resolución, si el estudio no se hizo en Colombia, escriba NA." sqref="F15:F16" xr:uid="{00000000-0002-0000-0600-000003000000}"/>
    <dataValidation type="list" allowBlank="1" showInputMessage="1" showErrorMessage="1" error="Solo puede seleccionar SI o NO. Gracias" sqref="E15:E16" xr:uid="{00000000-0002-0000-0600-000004000000}">
      <formula1>"Si, No, NA"</formula1>
    </dataValidation>
    <dataValidation type="list" allowBlank="1" showInputMessage="1" showErrorMessage="1" sqref="A11" xr:uid="{00000000-0002-0000-0600-000005000000}"/>
    <dataValidation type="list" allowBlank="1" showInputMessage="1" showErrorMessage="1" sqref="G10" xr:uid="{4C843F77-F47A-42E6-87E5-0C8CDEDF9549}">
      <formula1>$K$3:$K$22</formula1>
    </dataValidation>
    <dataValidation type="list" allowBlank="1" showInputMessage="1" showErrorMessage="1" sqref="B11:H11" xr:uid="{4C729702-51C7-4641-B2C5-1FEE1DBFD713}">
      <formula1>$O$2:$O$10</formula1>
    </dataValidation>
  </dataValidations>
  <printOptions horizontalCentered="1" verticalCentered="1"/>
  <pageMargins left="0.23622047244094491" right="0.23622047244094491" top="0.35433070866141736" bottom="0.35433070866141736" header="0.31496062992125984" footer="0.31496062992125984"/>
  <pageSetup scale="65" orientation="portrait" r:id="rId1"/>
  <headerFooter alignWithMargins="0">
    <oddFooter>&amp;RPágina &amp;P de &amp;N</oddFooter>
  </headerFooter>
  <rowBreaks count="2" manualBreakCount="2">
    <brk id="38" max="7" man="1"/>
    <brk id="83" max="7" man="1"/>
  </rowBreaks>
  <colBreaks count="1" manualBreakCount="1">
    <brk id="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5009" r:id="rId4" name="Check Box 321">
              <controlPr defaultSize="0" autoFill="0" autoLine="0" autoPict="0">
                <anchor moveWithCells="1">
                  <from>
                    <xdr:col>7</xdr:col>
                    <xdr:colOff>114300</xdr:colOff>
                    <xdr:row>21</xdr:row>
                    <xdr:rowOff>57150</xdr:rowOff>
                  </from>
                  <to>
                    <xdr:col>7</xdr:col>
                    <xdr:colOff>419100</xdr:colOff>
                    <xdr:row>21</xdr:row>
                    <xdr:rowOff>276225</xdr:rowOff>
                  </to>
                </anchor>
              </controlPr>
            </control>
          </mc:Choice>
        </mc:AlternateContent>
        <mc:AlternateContent xmlns:mc="http://schemas.openxmlformats.org/markup-compatibility/2006">
          <mc:Choice Requires="x14">
            <control shapeId="115010" r:id="rId5" name="Check Box 322">
              <controlPr defaultSize="0" autoFill="0" autoLine="0" autoPict="0">
                <anchor moveWithCells="1">
                  <from>
                    <xdr:col>7</xdr:col>
                    <xdr:colOff>438150</xdr:colOff>
                    <xdr:row>21</xdr:row>
                    <xdr:rowOff>57150</xdr:rowOff>
                  </from>
                  <to>
                    <xdr:col>7</xdr:col>
                    <xdr:colOff>800100</xdr:colOff>
                    <xdr:row>21</xdr:row>
                    <xdr:rowOff>276225</xdr:rowOff>
                  </to>
                </anchor>
              </controlPr>
            </control>
          </mc:Choice>
        </mc:AlternateContent>
        <mc:AlternateContent xmlns:mc="http://schemas.openxmlformats.org/markup-compatibility/2006">
          <mc:Choice Requires="x14">
            <control shapeId="115011" r:id="rId6" name="Check Box 323">
              <controlPr defaultSize="0" autoFill="0" autoLine="0" autoPict="0">
                <anchor moveWithCells="1">
                  <from>
                    <xdr:col>7</xdr:col>
                    <xdr:colOff>114300</xdr:colOff>
                    <xdr:row>25</xdr:row>
                    <xdr:rowOff>57150</xdr:rowOff>
                  </from>
                  <to>
                    <xdr:col>7</xdr:col>
                    <xdr:colOff>419100</xdr:colOff>
                    <xdr:row>25</xdr:row>
                    <xdr:rowOff>276225</xdr:rowOff>
                  </to>
                </anchor>
              </controlPr>
            </control>
          </mc:Choice>
        </mc:AlternateContent>
        <mc:AlternateContent xmlns:mc="http://schemas.openxmlformats.org/markup-compatibility/2006">
          <mc:Choice Requires="x14">
            <control shapeId="115012" r:id="rId7" name="Check Box 324">
              <controlPr defaultSize="0" autoFill="0" autoLine="0" autoPict="0">
                <anchor moveWithCells="1">
                  <from>
                    <xdr:col>7</xdr:col>
                    <xdr:colOff>438150</xdr:colOff>
                    <xdr:row>25</xdr:row>
                    <xdr:rowOff>57150</xdr:rowOff>
                  </from>
                  <to>
                    <xdr:col>7</xdr:col>
                    <xdr:colOff>800100</xdr:colOff>
                    <xdr:row>25</xdr:row>
                    <xdr:rowOff>276225</xdr:rowOff>
                  </to>
                </anchor>
              </controlPr>
            </control>
          </mc:Choice>
        </mc:AlternateContent>
        <mc:AlternateContent xmlns:mc="http://schemas.openxmlformats.org/markup-compatibility/2006">
          <mc:Choice Requires="x14">
            <control shapeId="115013" r:id="rId8" name="Check Box 325">
              <controlPr defaultSize="0" autoFill="0" autoLine="0" autoPict="0">
                <anchor moveWithCells="1">
                  <from>
                    <xdr:col>7</xdr:col>
                    <xdr:colOff>114300</xdr:colOff>
                    <xdr:row>26</xdr:row>
                    <xdr:rowOff>57150</xdr:rowOff>
                  </from>
                  <to>
                    <xdr:col>7</xdr:col>
                    <xdr:colOff>419100</xdr:colOff>
                    <xdr:row>26</xdr:row>
                    <xdr:rowOff>276225</xdr:rowOff>
                  </to>
                </anchor>
              </controlPr>
            </control>
          </mc:Choice>
        </mc:AlternateContent>
        <mc:AlternateContent xmlns:mc="http://schemas.openxmlformats.org/markup-compatibility/2006">
          <mc:Choice Requires="x14">
            <control shapeId="115014" r:id="rId9" name="Check Box 326">
              <controlPr defaultSize="0" autoFill="0" autoLine="0" autoPict="0">
                <anchor moveWithCells="1">
                  <from>
                    <xdr:col>7</xdr:col>
                    <xdr:colOff>438150</xdr:colOff>
                    <xdr:row>26</xdr:row>
                    <xdr:rowOff>57150</xdr:rowOff>
                  </from>
                  <to>
                    <xdr:col>7</xdr:col>
                    <xdr:colOff>800100</xdr:colOff>
                    <xdr:row>26</xdr:row>
                    <xdr:rowOff>276225</xdr:rowOff>
                  </to>
                </anchor>
              </controlPr>
            </control>
          </mc:Choice>
        </mc:AlternateContent>
        <mc:AlternateContent xmlns:mc="http://schemas.openxmlformats.org/markup-compatibility/2006">
          <mc:Choice Requires="x14">
            <control shapeId="115015" r:id="rId10" name="Check Box 327">
              <controlPr defaultSize="0" autoFill="0" autoLine="0" autoPict="0">
                <anchor moveWithCells="1">
                  <from>
                    <xdr:col>7</xdr:col>
                    <xdr:colOff>114300</xdr:colOff>
                    <xdr:row>27</xdr:row>
                    <xdr:rowOff>57150</xdr:rowOff>
                  </from>
                  <to>
                    <xdr:col>7</xdr:col>
                    <xdr:colOff>419100</xdr:colOff>
                    <xdr:row>27</xdr:row>
                    <xdr:rowOff>276225</xdr:rowOff>
                  </to>
                </anchor>
              </controlPr>
            </control>
          </mc:Choice>
        </mc:AlternateContent>
        <mc:AlternateContent xmlns:mc="http://schemas.openxmlformats.org/markup-compatibility/2006">
          <mc:Choice Requires="x14">
            <control shapeId="115016" r:id="rId11" name="Check Box 328">
              <controlPr defaultSize="0" autoFill="0" autoLine="0" autoPict="0">
                <anchor moveWithCells="1">
                  <from>
                    <xdr:col>7</xdr:col>
                    <xdr:colOff>438150</xdr:colOff>
                    <xdr:row>27</xdr:row>
                    <xdr:rowOff>57150</xdr:rowOff>
                  </from>
                  <to>
                    <xdr:col>7</xdr:col>
                    <xdr:colOff>800100</xdr:colOff>
                    <xdr:row>27</xdr:row>
                    <xdr:rowOff>276225</xdr:rowOff>
                  </to>
                </anchor>
              </controlPr>
            </control>
          </mc:Choice>
        </mc:AlternateContent>
        <mc:AlternateContent xmlns:mc="http://schemas.openxmlformats.org/markup-compatibility/2006">
          <mc:Choice Requires="x14">
            <control shapeId="115019" r:id="rId12" name="Check Box 331">
              <controlPr defaultSize="0" autoFill="0" autoLine="0" autoPict="0">
                <anchor moveWithCells="1">
                  <from>
                    <xdr:col>7</xdr:col>
                    <xdr:colOff>114300</xdr:colOff>
                    <xdr:row>37</xdr:row>
                    <xdr:rowOff>57150</xdr:rowOff>
                  </from>
                  <to>
                    <xdr:col>7</xdr:col>
                    <xdr:colOff>419100</xdr:colOff>
                    <xdr:row>37</xdr:row>
                    <xdr:rowOff>276225</xdr:rowOff>
                  </to>
                </anchor>
              </controlPr>
            </control>
          </mc:Choice>
        </mc:AlternateContent>
        <mc:AlternateContent xmlns:mc="http://schemas.openxmlformats.org/markup-compatibility/2006">
          <mc:Choice Requires="x14">
            <control shapeId="115020" r:id="rId13" name="Check Box 332">
              <controlPr defaultSize="0" autoFill="0" autoLine="0" autoPict="0">
                <anchor moveWithCells="1">
                  <from>
                    <xdr:col>7</xdr:col>
                    <xdr:colOff>438150</xdr:colOff>
                    <xdr:row>37</xdr:row>
                    <xdr:rowOff>57150</xdr:rowOff>
                  </from>
                  <to>
                    <xdr:col>7</xdr:col>
                    <xdr:colOff>800100</xdr:colOff>
                    <xdr:row>37</xdr:row>
                    <xdr:rowOff>276225</xdr:rowOff>
                  </to>
                </anchor>
              </controlPr>
            </control>
          </mc:Choice>
        </mc:AlternateContent>
        <mc:AlternateContent xmlns:mc="http://schemas.openxmlformats.org/markup-compatibility/2006">
          <mc:Choice Requires="x14">
            <control shapeId="115021" r:id="rId14" name="Check Box 333">
              <controlPr defaultSize="0" autoFill="0" autoLine="0" autoPict="0">
                <anchor moveWithCells="1">
                  <from>
                    <xdr:col>7</xdr:col>
                    <xdr:colOff>114300</xdr:colOff>
                    <xdr:row>28</xdr:row>
                    <xdr:rowOff>57150</xdr:rowOff>
                  </from>
                  <to>
                    <xdr:col>7</xdr:col>
                    <xdr:colOff>419100</xdr:colOff>
                    <xdr:row>28</xdr:row>
                    <xdr:rowOff>276225</xdr:rowOff>
                  </to>
                </anchor>
              </controlPr>
            </control>
          </mc:Choice>
        </mc:AlternateContent>
        <mc:AlternateContent xmlns:mc="http://schemas.openxmlformats.org/markup-compatibility/2006">
          <mc:Choice Requires="x14">
            <control shapeId="115022" r:id="rId15" name="Check Box 334">
              <controlPr defaultSize="0" autoFill="0" autoLine="0" autoPict="0">
                <anchor moveWithCells="1">
                  <from>
                    <xdr:col>7</xdr:col>
                    <xdr:colOff>438150</xdr:colOff>
                    <xdr:row>28</xdr:row>
                    <xdr:rowOff>57150</xdr:rowOff>
                  </from>
                  <to>
                    <xdr:col>7</xdr:col>
                    <xdr:colOff>800100</xdr:colOff>
                    <xdr:row>28</xdr:row>
                    <xdr:rowOff>276225</xdr:rowOff>
                  </to>
                </anchor>
              </controlPr>
            </control>
          </mc:Choice>
        </mc:AlternateContent>
        <mc:AlternateContent xmlns:mc="http://schemas.openxmlformats.org/markup-compatibility/2006">
          <mc:Choice Requires="x14">
            <control shapeId="115023" r:id="rId16" name="Check Box 335">
              <controlPr defaultSize="0" autoFill="0" autoLine="0" autoPict="0">
                <anchor moveWithCells="1">
                  <from>
                    <xdr:col>7</xdr:col>
                    <xdr:colOff>114300</xdr:colOff>
                    <xdr:row>29</xdr:row>
                    <xdr:rowOff>57150</xdr:rowOff>
                  </from>
                  <to>
                    <xdr:col>7</xdr:col>
                    <xdr:colOff>419100</xdr:colOff>
                    <xdr:row>29</xdr:row>
                    <xdr:rowOff>276225</xdr:rowOff>
                  </to>
                </anchor>
              </controlPr>
            </control>
          </mc:Choice>
        </mc:AlternateContent>
        <mc:AlternateContent xmlns:mc="http://schemas.openxmlformats.org/markup-compatibility/2006">
          <mc:Choice Requires="x14">
            <control shapeId="115024" r:id="rId17" name="Check Box 336">
              <controlPr defaultSize="0" autoFill="0" autoLine="0" autoPict="0">
                <anchor moveWithCells="1">
                  <from>
                    <xdr:col>7</xdr:col>
                    <xdr:colOff>438150</xdr:colOff>
                    <xdr:row>29</xdr:row>
                    <xdr:rowOff>57150</xdr:rowOff>
                  </from>
                  <to>
                    <xdr:col>7</xdr:col>
                    <xdr:colOff>800100</xdr:colOff>
                    <xdr:row>29</xdr:row>
                    <xdr:rowOff>276225</xdr:rowOff>
                  </to>
                </anchor>
              </controlPr>
            </control>
          </mc:Choice>
        </mc:AlternateContent>
        <mc:AlternateContent xmlns:mc="http://schemas.openxmlformats.org/markup-compatibility/2006">
          <mc:Choice Requires="x14">
            <control shapeId="115025" r:id="rId18" name="Check Box 337">
              <controlPr defaultSize="0" autoFill="0" autoLine="0" autoPict="0">
                <anchor moveWithCells="1">
                  <from>
                    <xdr:col>7</xdr:col>
                    <xdr:colOff>114300</xdr:colOff>
                    <xdr:row>30</xdr:row>
                    <xdr:rowOff>57150</xdr:rowOff>
                  </from>
                  <to>
                    <xdr:col>7</xdr:col>
                    <xdr:colOff>419100</xdr:colOff>
                    <xdr:row>30</xdr:row>
                    <xdr:rowOff>276225</xdr:rowOff>
                  </to>
                </anchor>
              </controlPr>
            </control>
          </mc:Choice>
        </mc:AlternateContent>
        <mc:AlternateContent xmlns:mc="http://schemas.openxmlformats.org/markup-compatibility/2006">
          <mc:Choice Requires="x14">
            <control shapeId="115026" r:id="rId19" name="Check Box 338">
              <controlPr defaultSize="0" autoFill="0" autoLine="0" autoPict="0">
                <anchor moveWithCells="1">
                  <from>
                    <xdr:col>7</xdr:col>
                    <xdr:colOff>438150</xdr:colOff>
                    <xdr:row>30</xdr:row>
                    <xdr:rowOff>57150</xdr:rowOff>
                  </from>
                  <to>
                    <xdr:col>7</xdr:col>
                    <xdr:colOff>800100</xdr:colOff>
                    <xdr:row>30</xdr:row>
                    <xdr:rowOff>276225</xdr:rowOff>
                  </to>
                </anchor>
              </controlPr>
            </control>
          </mc:Choice>
        </mc:AlternateContent>
        <mc:AlternateContent xmlns:mc="http://schemas.openxmlformats.org/markup-compatibility/2006">
          <mc:Choice Requires="x14">
            <control shapeId="115027" r:id="rId20" name="Check Box 339">
              <controlPr defaultSize="0" autoFill="0" autoLine="0" autoPict="0">
                <anchor moveWithCells="1">
                  <from>
                    <xdr:col>7</xdr:col>
                    <xdr:colOff>114300</xdr:colOff>
                    <xdr:row>31</xdr:row>
                    <xdr:rowOff>57150</xdr:rowOff>
                  </from>
                  <to>
                    <xdr:col>7</xdr:col>
                    <xdr:colOff>419100</xdr:colOff>
                    <xdr:row>31</xdr:row>
                    <xdr:rowOff>276225</xdr:rowOff>
                  </to>
                </anchor>
              </controlPr>
            </control>
          </mc:Choice>
        </mc:AlternateContent>
        <mc:AlternateContent xmlns:mc="http://schemas.openxmlformats.org/markup-compatibility/2006">
          <mc:Choice Requires="x14">
            <control shapeId="115028" r:id="rId21" name="Check Box 340">
              <controlPr defaultSize="0" autoFill="0" autoLine="0" autoPict="0">
                <anchor moveWithCells="1">
                  <from>
                    <xdr:col>7</xdr:col>
                    <xdr:colOff>438150</xdr:colOff>
                    <xdr:row>31</xdr:row>
                    <xdr:rowOff>57150</xdr:rowOff>
                  </from>
                  <to>
                    <xdr:col>7</xdr:col>
                    <xdr:colOff>800100</xdr:colOff>
                    <xdr:row>31</xdr:row>
                    <xdr:rowOff>276225</xdr:rowOff>
                  </to>
                </anchor>
              </controlPr>
            </control>
          </mc:Choice>
        </mc:AlternateContent>
        <mc:AlternateContent xmlns:mc="http://schemas.openxmlformats.org/markup-compatibility/2006">
          <mc:Choice Requires="x14">
            <control shapeId="115029" r:id="rId22" name="Check Box 341">
              <controlPr defaultSize="0" autoFill="0" autoLine="0" autoPict="0">
                <anchor moveWithCells="1">
                  <from>
                    <xdr:col>7</xdr:col>
                    <xdr:colOff>114300</xdr:colOff>
                    <xdr:row>32</xdr:row>
                    <xdr:rowOff>57150</xdr:rowOff>
                  </from>
                  <to>
                    <xdr:col>7</xdr:col>
                    <xdr:colOff>419100</xdr:colOff>
                    <xdr:row>32</xdr:row>
                    <xdr:rowOff>276225</xdr:rowOff>
                  </to>
                </anchor>
              </controlPr>
            </control>
          </mc:Choice>
        </mc:AlternateContent>
        <mc:AlternateContent xmlns:mc="http://schemas.openxmlformats.org/markup-compatibility/2006">
          <mc:Choice Requires="x14">
            <control shapeId="115030" r:id="rId23" name="Check Box 342">
              <controlPr defaultSize="0" autoFill="0" autoLine="0" autoPict="0">
                <anchor moveWithCells="1">
                  <from>
                    <xdr:col>7</xdr:col>
                    <xdr:colOff>438150</xdr:colOff>
                    <xdr:row>32</xdr:row>
                    <xdr:rowOff>57150</xdr:rowOff>
                  </from>
                  <to>
                    <xdr:col>7</xdr:col>
                    <xdr:colOff>800100</xdr:colOff>
                    <xdr:row>32</xdr:row>
                    <xdr:rowOff>276225</xdr:rowOff>
                  </to>
                </anchor>
              </controlPr>
            </control>
          </mc:Choice>
        </mc:AlternateContent>
        <mc:AlternateContent xmlns:mc="http://schemas.openxmlformats.org/markup-compatibility/2006">
          <mc:Choice Requires="x14">
            <control shapeId="115031" r:id="rId24" name="Check Box 343">
              <controlPr defaultSize="0" autoFill="0" autoLine="0" autoPict="0">
                <anchor moveWithCells="1">
                  <from>
                    <xdr:col>7</xdr:col>
                    <xdr:colOff>114300</xdr:colOff>
                    <xdr:row>33</xdr:row>
                    <xdr:rowOff>57150</xdr:rowOff>
                  </from>
                  <to>
                    <xdr:col>7</xdr:col>
                    <xdr:colOff>419100</xdr:colOff>
                    <xdr:row>33</xdr:row>
                    <xdr:rowOff>276225</xdr:rowOff>
                  </to>
                </anchor>
              </controlPr>
            </control>
          </mc:Choice>
        </mc:AlternateContent>
        <mc:AlternateContent xmlns:mc="http://schemas.openxmlformats.org/markup-compatibility/2006">
          <mc:Choice Requires="x14">
            <control shapeId="115032" r:id="rId25" name="Check Box 344">
              <controlPr defaultSize="0" autoFill="0" autoLine="0" autoPict="0">
                <anchor moveWithCells="1">
                  <from>
                    <xdr:col>7</xdr:col>
                    <xdr:colOff>438150</xdr:colOff>
                    <xdr:row>33</xdr:row>
                    <xdr:rowOff>57150</xdr:rowOff>
                  </from>
                  <to>
                    <xdr:col>7</xdr:col>
                    <xdr:colOff>800100</xdr:colOff>
                    <xdr:row>33</xdr:row>
                    <xdr:rowOff>276225</xdr:rowOff>
                  </to>
                </anchor>
              </controlPr>
            </control>
          </mc:Choice>
        </mc:AlternateContent>
        <mc:AlternateContent xmlns:mc="http://schemas.openxmlformats.org/markup-compatibility/2006">
          <mc:Choice Requires="x14">
            <control shapeId="115033" r:id="rId26" name="Check Box 345">
              <controlPr defaultSize="0" autoFill="0" autoLine="0" autoPict="0">
                <anchor moveWithCells="1">
                  <from>
                    <xdr:col>7</xdr:col>
                    <xdr:colOff>114300</xdr:colOff>
                    <xdr:row>34</xdr:row>
                    <xdr:rowOff>57150</xdr:rowOff>
                  </from>
                  <to>
                    <xdr:col>7</xdr:col>
                    <xdr:colOff>419100</xdr:colOff>
                    <xdr:row>34</xdr:row>
                    <xdr:rowOff>276225</xdr:rowOff>
                  </to>
                </anchor>
              </controlPr>
            </control>
          </mc:Choice>
        </mc:AlternateContent>
        <mc:AlternateContent xmlns:mc="http://schemas.openxmlformats.org/markup-compatibility/2006">
          <mc:Choice Requires="x14">
            <control shapeId="115034" r:id="rId27" name="Check Box 346">
              <controlPr defaultSize="0" autoFill="0" autoLine="0" autoPict="0">
                <anchor moveWithCells="1">
                  <from>
                    <xdr:col>7</xdr:col>
                    <xdr:colOff>438150</xdr:colOff>
                    <xdr:row>34</xdr:row>
                    <xdr:rowOff>57150</xdr:rowOff>
                  </from>
                  <to>
                    <xdr:col>7</xdr:col>
                    <xdr:colOff>800100</xdr:colOff>
                    <xdr:row>34</xdr:row>
                    <xdr:rowOff>276225</xdr:rowOff>
                  </to>
                </anchor>
              </controlPr>
            </control>
          </mc:Choice>
        </mc:AlternateContent>
        <mc:AlternateContent xmlns:mc="http://schemas.openxmlformats.org/markup-compatibility/2006">
          <mc:Choice Requires="x14">
            <control shapeId="115035" r:id="rId28" name="Check Box 347">
              <controlPr defaultSize="0" autoFill="0" autoLine="0" autoPict="0">
                <anchor moveWithCells="1">
                  <from>
                    <xdr:col>7</xdr:col>
                    <xdr:colOff>114300</xdr:colOff>
                    <xdr:row>35</xdr:row>
                    <xdr:rowOff>57150</xdr:rowOff>
                  </from>
                  <to>
                    <xdr:col>7</xdr:col>
                    <xdr:colOff>419100</xdr:colOff>
                    <xdr:row>35</xdr:row>
                    <xdr:rowOff>276225</xdr:rowOff>
                  </to>
                </anchor>
              </controlPr>
            </control>
          </mc:Choice>
        </mc:AlternateContent>
        <mc:AlternateContent xmlns:mc="http://schemas.openxmlformats.org/markup-compatibility/2006">
          <mc:Choice Requires="x14">
            <control shapeId="115036" r:id="rId29" name="Check Box 348">
              <controlPr defaultSize="0" autoFill="0" autoLine="0" autoPict="0">
                <anchor moveWithCells="1">
                  <from>
                    <xdr:col>7</xdr:col>
                    <xdr:colOff>438150</xdr:colOff>
                    <xdr:row>35</xdr:row>
                    <xdr:rowOff>57150</xdr:rowOff>
                  </from>
                  <to>
                    <xdr:col>7</xdr:col>
                    <xdr:colOff>800100</xdr:colOff>
                    <xdr:row>35</xdr:row>
                    <xdr:rowOff>276225</xdr:rowOff>
                  </to>
                </anchor>
              </controlPr>
            </control>
          </mc:Choice>
        </mc:AlternateContent>
        <mc:AlternateContent xmlns:mc="http://schemas.openxmlformats.org/markup-compatibility/2006">
          <mc:Choice Requires="x14">
            <control shapeId="115037" r:id="rId30" name="Check Box 349">
              <controlPr defaultSize="0" autoFill="0" autoLine="0" autoPict="0">
                <anchor moveWithCells="1">
                  <from>
                    <xdr:col>7</xdr:col>
                    <xdr:colOff>114300</xdr:colOff>
                    <xdr:row>36</xdr:row>
                    <xdr:rowOff>57150</xdr:rowOff>
                  </from>
                  <to>
                    <xdr:col>7</xdr:col>
                    <xdr:colOff>419100</xdr:colOff>
                    <xdr:row>36</xdr:row>
                    <xdr:rowOff>276225</xdr:rowOff>
                  </to>
                </anchor>
              </controlPr>
            </control>
          </mc:Choice>
        </mc:AlternateContent>
        <mc:AlternateContent xmlns:mc="http://schemas.openxmlformats.org/markup-compatibility/2006">
          <mc:Choice Requires="x14">
            <control shapeId="115038" r:id="rId31" name="Check Box 350">
              <controlPr defaultSize="0" autoFill="0" autoLine="0" autoPict="0">
                <anchor moveWithCells="1">
                  <from>
                    <xdr:col>7</xdr:col>
                    <xdr:colOff>438150</xdr:colOff>
                    <xdr:row>36</xdr:row>
                    <xdr:rowOff>57150</xdr:rowOff>
                  </from>
                  <to>
                    <xdr:col>7</xdr:col>
                    <xdr:colOff>800100</xdr:colOff>
                    <xdr:row>36</xdr:row>
                    <xdr:rowOff>276225</xdr:rowOff>
                  </to>
                </anchor>
              </controlPr>
            </control>
          </mc:Choice>
        </mc:AlternateContent>
        <mc:AlternateContent xmlns:mc="http://schemas.openxmlformats.org/markup-compatibility/2006">
          <mc:Choice Requires="x14">
            <control shapeId="115041" r:id="rId32" name="Check Box 353">
              <controlPr defaultSize="0" autoFill="0" autoLine="0" autoPict="0">
                <anchor moveWithCells="1">
                  <from>
                    <xdr:col>7</xdr:col>
                    <xdr:colOff>114300</xdr:colOff>
                    <xdr:row>39</xdr:row>
                    <xdr:rowOff>57150</xdr:rowOff>
                  </from>
                  <to>
                    <xdr:col>7</xdr:col>
                    <xdr:colOff>419100</xdr:colOff>
                    <xdr:row>39</xdr:row>
                    <xdr:rowOff>276225</xdr:rowOff>
                  </to>
                </anchor>
              </controlPr>
            </control>
          </mc:Choice>
        </mc:AlternateContent>
        <mc:AlternateContent xmlns:mc="http://schemas.openxmlformats.org/markup-compatibility/2006">
          <mc:Choice Requires="x14">
            <control shapeId="115042" r:id="rId33" name="Check Box 354">
              <controlPr defaultSize="0" autoFill="0" autoLine="0" autoPict="0">
                <anchor moveWithCells="1">
                  <from>
                    <xdr:col>7</xdr:col>
                    <xdr:colOff>438150</xdr:colOff>
                    <xdr:row>39</xdr:row>
                    <xdr:rowOff>57150</xdr:rowOff>
                  </from>
                  <to>
                    <xdr:col>7</xdr:col>
                    <xdr:colOff>800100</xdr:colOff>
                    <xdr:row>39</xdr:row>
                    <xdr:rowOff>276225</xdr:rowOff>
                  </to>
                </anchor>
              </controlPr>
            </control>
          </mc:Choice>
        </mc:AlternateContent>
        <mc:AlternateContent xmlns:mc="http://schemas.openxmlformats.org/markup-compatibility/2006">
          <mc:Choice Requires="x14">
            <control shapeId="115043" r:id="rId34" name="Check Box 355">
              <controlPr defaultSize="0" autoFill="0" autoLine="0" autoPict="0">
                <anchor moveWithCells="1">
                  <from>
                    <xdr:col>7</xdr:col>
                    <xdr:colOff>114300</xdr:colOff>
                    <xdr:row>40</xdr:row>
                    <xdr:rowOff>257175</xdr:rowOff>
                  </from>
                  <to>
                    <xdr:col>7</xdr:col>
                    <xdr:colOff>419100</xdr:colOff>
                    <xdr:row>40</xdr:row>
                    <xdr:rowOff>476250</xdr:rowOff>
                  </to>
                </anchor>
              </controlPr>
            </control>
          </mc:Choice>
        </mc:AlternateContent>
        <mc:AlternateContent xmlns:mc="http://schemas.openxmlformats.org/markup-compatibility/2006">
          <mc:Choice Requires="x14">
            <control shapeId="115044" r:id="rId35" name="Check Box 356">
              <controlPr defaultSize="0" autoFill="0" autoLine="0" autoPict="0">
                <anchor moveWithCells="1">
                  <from>
                    <xdr:col>7</xdr:col>
                    <xdr:colOff>438150</xdr:colOff>
                    <xdr:row>40</xdr:row>
                    <xdr:rowOff>257175</xdr:rowOff>
                  </from>
                  <to>
                    <xdr:col>7</xdr:col>
                    <xdr:colOff>800100</xdr:colOff>
                    <xdr:row>40</xdr:row>
                    <xdr:rowOff>476250</xdr:rowOff>
                  </to>
                </anchor>
              </controlPr>
            </control>
          </mc:Choice>
        </mc:AlternateContent>
        <mc:AlternateContent xmlns:mc="http://schemas.openxmlformats.org/markup-compatibility/2006">
          <mc:Choice Requires="x14">
            <control shapeId="115045" r:id="rId36" name="Check Box 357">
              <controlPr defaultSize="0" autoFill="0" autoLine="0" autoPict="0">
                <anchor moveWithCells="1">
                  <from>
                    <xdr:col>7</xdr:col>
                    <xdr:colOff>114300</xdr:colOff>
                    <xdr:row>42</xdr:row>
                    <xdr:rowOff>57150</xdr:rowOff>
                  </from>
                  <to>
                    <xdr:col>7</xdr:col>
                    <xdr:colOff>419100</xdr:colOff>
                    <xdr:row>42</xdr:row>
                    <xdr:rowOff>276225</xdr:rowOff>
                  </to>
                </anchor>
              </controlPr>
            </control>
          </mc:Choice>
        </mc:AlternateContent>
        <mc:AlternateContent xmlns:mc="http://schemas.openxmlformats.org/markup-compatibility/2006">
          <mc:Choice Requires="x14">
            <control shapeId="115046" r:id="rId37" name="Check Box 358">
              <controlPr defaultSize="0" autoFill="0" autoLine="0" autoPict="0">
                <anchor moveWithCells="1">
                  <from>
                    <xdr:col>7</xdr:col>
                    <xdr:colOff>438150</xdr:colOff>
                    <xdr:row>42</xdr:row>
                    <xdr:rowOff>57150</xdr:rowOff>
                  </from>
                  <to>
                    <xdr:col>7</xdr:col>
                    <xdr:colOff>800100</xdr:colOff>
                    <xdr:row>42</xdr:row>
                    <xdr:rowOff>276225</xdr:rowOff>
                  </to>
                </anchor>
              </controlPr>
            </control>
          </mc:Choice>
        </mc:AlternateContent>
        <mc:AlternateContent xmlns:mc="http://schemas.openxmlformats.org/markup-compatibility/2006">
          <mc:Choice Requires="x14">
            <control shapeId="115047" r:id="rId38" name="Check Box 359">
              <controlPr defaultSize="0" autoFill="0" autoLine="0" autoPict="0">
                <anchor moveWithCells="1">
                  <from>
                    <xdr:col>7</xdr:col>
                    <xdr:colOff>114300</xdr:colOff>
                    <xdr:row>43</xdr:row>
                    <xdr:rowOff>57150</xdr:rowOff>
                  </from>
                  <to>
                    <xdr:col>7</xdr:col>
                    <xdr:colOff>419100</xdr:colOff>
                    <xdr:row>43</xdr:row>
                    <xdr:rowOff>276225</xdr:rowOff>
                  </to>
                </anchor>
              </controlPr>
            </control>
          </mc:Choice>
        </mc:AlternateContent>
        <mc:AlternateContent xmlns:mc="http://schemas.openxmlformats.org/markup-compatibility/2006">
          <mc:Choice Requires="x14">
            <control shapeId="115048" r:id="rId39" name="Check Box 360">
              <controlPr defaultSize="0" autoFill="0" autoLine="0" autoPict="0">
                <anchor moveWithCells="1">
                  <from>
                    <xdr:col>7</xdr:col>
                    <xdr:colOff>438150</xdr:colOff>
                    <xdr:row>43</xdr:row>
                    <xdr:rowOff>57150</xdr:rowOff>
                  </from>
                  <to>
                    <xdr:col>7</xdr:col>
                    <xdr:colOff>800100</xdr:colOff>
                    <xdr:row>43</xdr:row>
                    <xdr:rowOff>276225</xdr:rowOff>
                  </to>
                </anchor>
              </controlPr>
            </control>
          </mc:Choice>
        </mc:AlternateContent>
        <mc:AlternateContent xmlns:mc="http://schemas.openxmlformats.org/markup-compatibility/2006">
          <mc:Choice Requires="x14">
            <control shapeId="115049" r:id="rId40" name="Check Box 361">
              <controlPr defaultSize="0" autoFill="0" autoLine="0" autoPict="0">
                <anchor moveWithCells="1">
                  <from>
                    <xdr:col>7</xdr:col>
                    <xdr:colOff>114300</xdr:colOff>
                    <xdr:row>44</xdr:row>
                    <xdr:rowOff>57150</xdr:rowOff>
                  </from>
                  <to>
                    <xdr:col>7</xdr:col>
                    <xdr:colOff>419100</xdr:colOff>
                    <xdr:row>44</xdr:row>
                    <xdr:rowOff>276225</xdr:rowOff>
                  </to>
                </anchor>
              </controlPr>
            </control>
          </mc:Choice>
        </mc:AlternateContent>
        <mc:AlternateContent xmlns:mc="http://schemas.openxmlformats.org/markup-compatibility/2006">
          <mc:Choice Requires="x14">
            <control shapeId="115050" r:id="rId41" name="Check Box 362">
              <controlPr defaultSize="0" autoFill="0" autoLine="0" autoPict="0">
                <anchor moveWithCells="1">
                  <from>
                    <xdr:col>7</xdr:col>
                    <xdr:colOff>438150</xdr:colOff>
                    <xdr:row>44</xdr:row>
                    <xdr:rowOff>57150</xdr:rowOff>
                  </from>
                  <to>
                    <xdr:col>7</xdr:col>
                    <xdr:colOff>800100</xdr:colOff>
                    <xdr:row>44</xdr:row>
                    <xdr:rowOff>276225</xdr:rowOff>
                  </to>
                </anchor>
              </controlPr>
            </control>
          </mc:Choice>
        </mc:AlternateContent>
        <mc:AlternateContent xmlns:mc="http://schemas.openxmlformats.org/markup-compatibility/2006">
          <mc:Choice Requires="x14">
            <control shapeId="115051" r:id="rId42" name="Check Box 363">
              <controlPr defaultSize="0" autoFill="0" autoLine="0" autoPict="0">
                <anchor moveWithCells="1">
                  <from>
                    <xdr:col>7</xdr:col>
                    <xdr:colOff>114300</xdr:colOff>
                    <xdr:row>45</xdr:row>
                    <xdr:rowOff>57150</xdr:rowOff>
                  </from>
                  <to>
                    <xdr:col>7</xdr:col>
                    <xdr:colOff>419100</xdr:colOff>
                    <xdr:row>45</xdr:row>
                    <xdr:rowOff>276225</xdr:rowOff>
                  </to>
                </anchor>
              </controlPr>
            </control>
          </mc:Choice>
        </mc:AlternateContent>
        <mc:AlternateContent xmlns:mc="http://schemas.openxmlformats.org/markup-compatibility/2006">
          <mc:Choice Requires="x14">
            <control shapeId="115052" r:id="rId43" name="Check Box 364">
              <controlPr defaultSize="0" autoFill="0" autoLine="0" autoPict="0">
                <anchor moveWithCells="1">
                  <from>
                    <xdr:col>7</xdr:col>
                    <xdr:colOff>438150</xdr:colOff>
                    <xdr:row>45</xdr:row>
                    <xdr:rowOff>57150</xdr:rowOff>
                  </from>
                  <to>
                    <xdr:col>7</xdr:col>
                    <xdr:colOff>800100</xdr:colOff>
                    <xdr:row>45</xdr:row>
                    <xdr:rowOff>276225</xdr:rowOff>
                  </to>
                </anchor>
              </controlPr>
            </control>
          </mc:Choice>
        </mc:AlternateContent>
        <mc:AlternateContent xmlns:mc="http://schemas.openxmlformats.org/markup-compatibility/2006">
          <mc:Choice Requires="x14">
            <control shapeId="115053" r:id="rId44" name="Check Box 365">
              <controlPr defaultSize="0" autoFill="0" autoLine="0" autoPict="0">
                <anchor moveWithCells="1">
                  <from>
                    <xdr:col>7</xdr:col>
                    <xdr:colOff>114300</xdr:colOff>
                    <xdr:row>46</xdr:row>
                    <xdr:rowOff>57150</xdr:rowOff>
                  </from>
                  <to>
                    <xdr:col>7</xdr:col>
                    <xdr:colOff>419100</xdr:colOff>
                    <xdr:row>46</xdr:row>
                    <xdr:rowOff>276225</xdr:rowOff>
                  </to>
                </anchor>
              </controlPr>
            </control>
          </mc:Choice>
        </mc:AlternateContent>
        <mc:AlternateContent xmlns:mc="http://schemas.openxmlformats.org/markup-compatibility/2006">
          <mc:Choice Requires="x14">
            <control shapeId="115054" r:id="rId45" name="Check Box 366">
              <controlPr defaultSize="0" autoFill="0" autoLine="0" autoPict="0">
                <anchor moveWithCells="1">
                  <from>
                    <xdr:col>7</xdr:col>
                    <xdr:colOff>438150</xdr:colOff>
                    <xdr:row>46</xdr:row>
                    <xdr:rowOff>57150</xdr:rowOff>
                  </from>
                  <to>
                    <xdr:col>7</xdr:col>
                    <xdr:colOff>800100</xdr:colOff>
                    <xdr:row>46</xdr:row>
                    <xdr:rowOff>276225</xdr:rowOff>
                  </to>
                </anchor>
              </controlPr>
            </control>
          </mc:Choice>
        </mc:AlternateContent>
        <mc:AlternateContent xmlns:mc="http://schemas.openxmlformats.org/markup-compatibility/2006">
          <mc:Choice Requires="x14">
            <control shapeId="115055" r:id="rId46" name="Check Box 367">
              <controlPr defaultSize="0" autoFill="0" autoLine="0" autoPict="0">
                <anchor moveWithCells="1">
                  <from>
                    <xdr:col>7</xdr:col>
                    <xdr:colOff>114300</xdr:colOff>
                    <xdr:row>47</xdr:row>
                    <xdr:rowOff>295275</xdr:rowOff>
                  </from>
                  <to>
                    <xdr:col>7</xdr:col>
                    <xdr:colOff>419100</xdr:colOff>
                    <xdr:row>47</xdr:row>
                    <xdr:rowOff>514350</xdr:rowOff>
                  </to>
                </anchor>
              </controlPr>
            </control>
          </mc:Choice>
        </mc:AlternateContent>
        <mc:AlternateContent xmlns:mc="http://schemas.openxmlformats.org/markup-compatibility/2006">
          <mc:Choice Requires="x14">
            <control shapeId="115056" r:id="rId47" name="Check Box 368">
              <controlPr defaultSize="0" autoFill="0" autoLine="0" autoPict="0">
                <anchor moveWithCells="1">
                  <from>
                    <xdr:col>7</xdr:col>
                    <xdr:colOff>438150</xdr:colOff>
                    <xdr:row>47</xdr:row>
                    <xdr:rowOff>295275</xdr:rowOff>
                  </from>
                  <to>
                    <xdr:col>7</xdr:col>
                    <xdr:colOff>800100</xdr:colOff>
                    <xdr:row>47</xdr:row>
                    <xdr:rowOff>514350</xdr:rowOff>
                  </to>
                </anchor>
              </controlPr>
            </control>
          </mc:Choice>
        </mc:AlternateContent>
        <mc:AlternateContent xmlns:mc="http://schemas.openxmlformats.org/markup-compatibility/2006">
          <mc:Choice Requires="x14">
            <control shapeId="115059" r:id="rId48" name="Check Box 371">
              <controlPr defaultSize="0" autoFill="0" autoLine="0" autoPict="0">
                <anchor moveWithCells="1">
                  <from>
                    <xdr:col>7</xdr:col>
                    <xdr:colOff>114300</xdr:colOff>
                    <xdr:row>41</xdr:row>
                    <xdr:rowOff>142875</xdr:rowOff>
                  </from>
                  <to>
                    <xdr:col>7</xdr:col>
                    <xdr:colOff>419100</xdr:colOff>
                    <xdr:row>41</xdr:row>
                    <xdr:rowOff>361950</xdr:rowOff>
                  </to>
                </anchor>
              </controlPr>
            </control>
          </mc:Choice>
        </mc:AlternateContent>
        <mc:AlternateContent xmlns:mc="http://schemas.openxmlformats.org/markup-compatibility/2006">
          <mc:Choice Requires="x14">
            <control shapeId="115060" r:id="rId49" name="Check Box 372">
              <controlPr defaultSize="0" autoFill="0" autoLine="0" autoPict="0">
                <anchor moveWithCells="1">
                  <from>
                    <xdr:col>7</xdr:col>
                    <xdr:colOff>438150</xdr:colOff>
                    <xdr:row>41</xdr:row>
                    <xdr:rowOff>142875</xdr:rowOff>
                  </from>
                  <to>
                    <xdr:col>7</xdr:col>
                    <xdr:colOff>800100</xdr:colOff>
                    <xdr:row>41</xdr:row>
                    <xdr:rowOff>361950</xdr:rowOff>
                  </to>
                </anchor>
              </controlPr>
            </control>
          </mc:Choice>
        </mc:AlternateContent>
        <mc:AlternateContent xmlns:mc="http://schemas.openxmlformats.org/markup-compatibility/2006">
          <mc:Choice Requires="x14">
            <control shapeId="115305" r:id="rId50" name="Check Box 617">
              <controlPr defaultSize="0" autoFill="0" autoLine="0" autoPict="0">
                <anchor moveWithCells="1">
                  <from>
                    <xdr:col>7</xdr:col>
                    <xdr:colOff>200025</xdr:colOff>
                    <xdr:row>9</xdr:row>
                    <xdr:rowOff>47625</xdr:rowOff>
                  </from>
                  <to>
                    <xdr:col>7</xdr:col>
                    <xdr:colOff>504825</xdr:colOff>
                    <xdr:row>9</xdr:row>
                    <xdr:rowOff>266700</xdr:rowOff>
                  </to>
                </anchor>
              </controlPr>
            </control>
          </mc:Choice>
        </mc:AlternateContent>
        <mc:AlternateContent xmlns:mc="http://schemas.openxmlformats.org/markup-compatibility/2006">
          <mc:Choice Requires="x14">
            <control shapeId="115306" r:id="rId51" name="Check Box 618">
              <controlPr defaultSize="0" autoFill="0" autoLine="0" autoPict="0">
                <anchor moveWithCells="1">
                  <from>
                    <xdr:col>7</xdr:col>
                    <xdr:colOff>495300</xdr:colOff>
                    <xdr:row>9</xdr:row>
                    <xdr:rowOff>47625</xdr:rowOff>
                  </from>
                  <to>
                    <xdr:col>7</xdr:col>
                    <xdr:colOff>838200</xdr:colOff>
                    <xdr:row>9</xdr:row>
                    <xdr:rowOff>266700</xdr:rowOff>
                  </to>
                </anchor>
              </controlPr>
            </control>
          </mc:Choice>
        </mc:AlternateContent>
        <mc:AlternateContent xmlns:mc="http://schemas.openxmlformats.org/markup-compatibility/2006">
          <mc:Choice Requires="x14">
            <control shapeId="115308" r:id="rId52" name="Check Box 620">
              <controlPr defaultSize="0" autoFill="0" autoLine="0" autoPict="0">
                <anchor moveWithCells="1">
                  <from>
                    <xdr:col>7</xdr:col>
                    <xdr:colOff>200025</xdr:colOff>
                    <xdr:row>16</xdr:row>
                    <xdr:rowOff>47625</xdr:rowOff>
                  </from>
                  <to>
                    <xdr:col>7</xdr:col>
                    <xdr:colOff>504825</xdr:colOff>
                    <xdr:row>16</xdr:row>
                    <xdr:rowOff>266700</xdr:rowOff>
                  </to>
                </anchor>
              </controlPr>
            </control>
          </mc:Choice>
        </mc:AlternateContent>
        <mc:AlternateContent xmlns:mc="http://schemas.openxmlformats.org/markup-compatibility/2006">
          <mc:Choice Requires="x14">
            <control shapeId="115309" r:id="rId53" name="Check Box 621">
              <controlPr defaultSize="0" autoFill="0" autoLine="0" autoPict="0">
                <anchor moveWithCells="1">
                  <from>
                    <xdr:col>7</xdr:col>
                    <xdr:colOff>504825</xdr:colOff>
                    <xdr:row>16</xdr:row>
                    <xdr:rowOff>47625</xdr:rowOff>
                  </from>
                  <to>
                    <xdr:col>7</xdr:col>
                    <xdr:colOff>838200</xdr:colOff>
                    <xdr:row>16</xdr:row>
                    <xdr:rowOff>266700</xdr:rowOff>
                  </to>
                </anchor>
              </controlPr>
            </control>
          </mc:Choice>
        </mc:AlternateContent>
        <mc:AlternateContent xmlns:mc="http://schemas.openxmlformats.org/markup-compatibility/2006">
          <mc:Choice Requires="x14">
            <control shapeId="115310" r:id="rId54" name="Label 622">
              <controlPr defaultSize="0" autoFill="0" autoLine="0" autoPict="0">
                <anchor moveWithCells="1">
                  <from>
                    <xdr:col>7</xdr:col>
                    <xdr:colOff>152400</xdr:colOff>
                    <xdr:row>16</xdr:row>
                    <xdr:rowOff>57150</xdr:rowOff>
                  </from>
                  <to>
                    <xdr:col>7</xdr:col>
                    <xdr:colOff>228600</xdr:colOff>
                    <xdr:row>16</xdr:row>
                    <xdr:rowOff>219075</xdr:rowOff>
                  </to>
                </anchor>
              </controlPr>
            </control>
          </mc:Choice>
        </mc:AlternateContent>
        <mc:AlternateContent xmlns:mc="http://schemas.openxmlformats.org/markup-compatibility/2006">
          <mc:Choice Requires="x14">
            <control shapeId="115312" r:id="rId55" name="Check Box 624">
              <controlPr defaultSize="0" autoFill="0" autoLine="0" autoPict="0">
                <anchor moveWithCells="1">
                  <from>
                    <xdr:col>7</xdr:col>
                    <xdr:colOff>114300</xdr:colOff>
                    <xdr:row>23</xdr:row>
                    <xdr:rowOff>57150</xdr:rowOff>
                  </from>
                  <to>
                    <xdr:col>7</xdr:col>
                    <xdr:colOff>419100</xdr:colOff>
                    <xdr:row>23</xdr:row>
                    <xdr:rowOff>276225</xdr:rowOff>
                  </to>
                </anchor>
              </controlPr>
            </control>
          </mc:Choice>
        </mc:AlternateContent>
        <mc:AlternateContent xmlns:mc="http://schemas.openxmlformats.org/markup-compatibility/2006">
          <mc:Choice Requires="x14">
            <control shapeId="115313" r:id="rId56" name="Check Box 625">
              <controlPr defaultSize="0" autoFill="0" autoLine="0" autoPict="0">
                <anchor moveWithCells="1">
                  <from>
                    <xdr:col>7</xdr:col>
                    <xdr:colOff>438150</xdr:colOff>
                    <xdr:row>23</xdr:row>
                    <xdr:rowOff>57150</xdr:rowOff>
                  </from>
                  <to>
                    <xdr:col>7</xdr:col>
                    <xdr:colOff>800100</xdr:colOff>
                    <xdr:row>23</xdr:row>
                    <xdr:rowOff>276225</xdr:rowOff>
                  </to>
                </anchor>
              </controlPr>
            </control>
          </mc:Choice>
        </mc:AlternateContent>
        <mc:AlternateContent xmlns:mc="http://schemas.openxmlformats.org/markup-compatibility/2006">
          <mc:Choice Requires="x14">
            <control shapeId="115314" r:id="rId57" name="Check Box 626">
              <controlPr defaultSize="0" autoFill="0" autoLine="0" autoPict="0">
                <anchor moveWithCells="1">
                  <from>
                    <xdr:col>7</xdr:col>
                    <xdr:colOff>190500</xdr:colOff>
                    <xdr:row>14</xdr:row>
                    <xdr:rowOff>47625</xdr:rowOff>
                  </from>
                  <to>
                    <xdr:col>7</xdr:col>
                    <xdr:colOff>495300</xdr:colOff>
                    <xdr:row>14</xdr:row>
                    <xdr:rowOff>266700</xdr:rowOff>
                  </to>
                </anchor>
              </controlPr>
            </control>
          </mc:Choice>
        </mc:AlternateContent>
        <mc:AlternateContent xmlns:mc="http://schemas.openxmlformats.org/markup-compatibility/2006">
          <mc:Choice Requires="x14">
            <control shapeId="115315" r:id="rId58" name="Check Box 627">
              <controlPr defaultSize="0" autoFill="0" autoLine="0" autoPict="0">
                <anchor moveWithCells="1">
                  <from>
                    <xdr:col>7</xdr:col>
                    <xdr:colOff>514350</xdr:colOff>
                    <xdr:row>14</xdr:row>
                    <xdr:rowOff>47625</xdr:rowOff>
                  </from>
                  <to>
                    <xdr:col>7</xdr:col>
                    <xdr:colOff>876300</xdr:colOff>
                    <xdr:row>14</xdr:row>
                    <xdr:rowOff>266700</xdr:rowOff>
                  </to>
                </anchor>
              </controlPr>
            </control>
          </mc:Choice>
        </mc:AlternateContent>
        <mc:AlternateContent xmlns:mc="http://schemas.openxmlformats.org/markup-compatibility/2006">
          <mc:Choice Requires="x14">
            <control shapeId="115316" r:id="rId59" name="Label 628">
              <controlPr defaultSize="0" autoFill="0" autoLine="0" autoPict="0">
                <anchor moveWithCells="1">
                  <from>
                    <xdr:col>7</xdr:col>
                    <xdr:colOff>133350</xdr:colOff>
                    <xdr:row>14</xdr:row>
                    <xdr:rowOff>57150</xdr:rowOff>
                  </from>
                  <to>
                    <xdr:col>7</xdr:col>
                    <xdr:colOff>209550</xdr:colOff>
                    <xdr:row>14</xdr:row>
                    <xdr:rowOff>219075</xdr:rowOff>
                  </to>
                </anchor>
              </controlPr>
            </control>
          </mc:Choice>
        </mc:AlternateContent>
        <mc:AlternateContent xmlns:mc="http://schemas.openxmlformats.org/markup-compatibility/2006">
          <mc:Choice Requires="x14">
            <control shapeId="115317" r:id="rId60" name="Label 629">
              <controlPr defaultSize="0" autoFill="0" autoLine="0" autoPict="0">
                <anchor moveWithCells="1">
                  <from>
                    <xdr:col>7</xdr:col>
                    <xdr:colOff>57150</xdr:colOff>
                    <xdr:row>21</xdr:row>
                    <xdr:rowOff>85725</xdr:rowOff>
                  </from>
                  <to>
                    <xdr:col>7</xdr:col>
                    <xdr:colOff>133350</xdr:colOff>
                    <xdr:row>21</xdr:row>
                    <xdr:rowOff>247650</xdr:rowOff>
                  </to>
                </anchor>
              </controlPr>
            </control>
          </mc:Choice>
        </mc:AlternateContent>
        <mc:AlternateContent xmlns:mc="http://schemas.openxmlformats.org/markup-compatibility/2006">
          <mc:Choice Requires="x14">
            <control shapeId="115439" r:id="rId61" name="Check Box 751">
              <controlPr defaultSize="0" autoFill="0" autoLine="0" autoPict="0">
                <anchor moveWithCells="1">
                  <from>
                    <xdr:col>7</xdr:col>
                    <xdr:colOff>114300</xdr:colOff>
                    <xdr:row>24</xdr:row>
                    <xdr:rowOff>38100</xdr:rowOff>
                  </from>
                  <to>
                    <xdr:col>7</xdr:col>
                    <xdr:colOff>419100</xdr:colOff>
                    <xdr:row>24</xdr:row>
                    <xdr:rowOff>257175</xdr:rowOff>
                  </to>
                </anchor>
              </controlPr>
            </control>
          </mc:Choice>
        </mc:AlternateContent>
        <mc:AlternateContent xmlns:mc="http://schemas.openxmlformats.org/markup-compatibility/2006">
          <mc:Choice Requires="x14">
            <control shapeId="115440" r:id="rId62" name="Check Box 752">
              <controlPr defaultSize="0" autoFill="0" autoLine="0" autoPict="0">
                <anchor moveWithCells="1">
                  <from>
                    <xdr:col>7</xdr:col>
                    <xdr:colOff>438150</xdr:colOff>
                    <xdr:row>24</xdr:row>
                    <xdr:rowOff>38100</xdr:rowOff>
                  </from>
                  <to>
                    <xdr:col>7</xdr:col>
                    <xdr:colOff>800100</xdr:colOff>
                    <xdr:row>24</xdr:row>
                    <xdr:rowOff>257175</xdr:rowOff>
                  </to>
                </anchor>
              </controlPr>
            </control>
          </mc:Choice>
        </mc:AlternateContent>
        <mc:AlternateContent xmlns:mc="http://schemas.openxmlformats.org/markup-compatibility/2006">
          <mc:Choice Requires="x14">
            <control shapeId="743427" r:id="rId63" name="Check Box 1027">
              <controlPr defaultSize="0" autoFill="0" autoLine="0" autoPict="0">
                <anchor moveWithCells="1">
                  <from>
                    <xdr:col>5</xdr:col>
                    <xdr:colOff>114300</xdr:colOff>
                    <xdr:row>48</xdr:row>
                    <xdr:rowOff>57150</xdr:rowOff>
                  </from>
                  <to>
                    <xdr:col>5</xdr:col>
                    <xdr:colOff>419100</xdr:colOff>
                    <xdr:row>48</xdr:row>
                    <xdr:rowOff>276225</xdr:rowOff>
                  </to>
                </anchor>
              </controlPr>
            </control>
          </mc:Choice>
        </mc:AlternateContent>
        <mc:AlternateContent xmlns:mc="http://schemas.openxmlformats.org/markup-compatibility/2006">
          <mc:Choice Requires="x14">
            <control shapeId="743428" r:id="rId64" name="Check Box 1028">
              <controlPr defaultSize="0" autoFill="0" autoLine="0" autoPict="0">
                <anchor moveWithCells="1">
                  <from>
                    <xdr:col>5</xdr:col>
                    <xdr:colOff>438150</xdr:colOff>
                    <xdr:row>48</xdr:row>
                    <xdr:rowOff>57150</xdr:rowOff>
                  </from>
                  <to>
                    <xdr:col>6</xdr:col>
                    <xdr:colOff>19050</xdr:colOff>
                    <xdr:row>48</xdr:row>
                    <xdr:rowOff>276225</xdr:rowOff>
                  </to>
                </anchor>
              </controlPr>
            </control>
          </mc:Choice>
        </mc:AlternateContent>
        <mc:AlternateContent xmlns:mc="http://schemas.openxmlformats.org/markup-compatibility/2006">
          <mc:Choice Requires="x14">
            <control shapeId="743429" r:id="rId65" name="Check Box 1029">
              <controlPr defaultSize="0" autoFill="0" autoLine="0" autoPict="0">
                <anchor moveWithCells="1">
                  <from>
                    <xdr:col>7</xdr:col>
                    <xdr:colOff>200025</xdr:colOff>
                    <xdr:row>22</xdr:row>
                    <xdr:rowOff>47625</xdr:rowOff>
                  </from>
                  <to>
                    <xdr:col>7</xdr:col>
                    <xdr:colOff>504825</xdr:colOff>
                    <xdr:row>22</xdr:row>
                    <xdr:rowOff>266700</xdr:rowOff>
                  </to>
                </anchor>
              </controlPr>
            </control>
          </mc:Choice>
        </mc:AlternateContent>
        <mc:AlternateContent xmlns:mc="http://schemas.openxmlformats.org/markup-compatibility/2006">
          <mc:Choice Requires="x14">
            <control shapeId="743430" r:id="rId66" name="Check Box 1030">
              <controlPr defaultSize="0" autoFill="0" autoLine="0" autoPict="0">
                <anchor moveWithCells="1">
                  <from>
                    <xdr:col>7</xdr:col>
                    <xdr:colOff>523875</xdr:colOff>
                    <xdr:row>22</xdr:row>
                    <xdr:rowOff>47625</xdr:rowOff>
                  </from>
                  <to>
                    <xdr:col>7</xdr:col>
                    <xdr:colOff>904875</xdr:colOff>
                    <xdr:row>22</xdr:row>
                    <xdr:rowOff>266700</xdr:rowOff>
                  </to>
                </anchor>
              </controlPr>
            </control>
          </mc:Choice>
        </mc:AlternateContent>
        <mc:AlternateContent xmlns:mc="http://schemas.openxmlformats.org/markup-compatibility/2006">
          <mc:Choice Requires="x14">
            <control shapeId="743431" r:id="rId67" name="Label 1031">
              <controlPr defaultSize="0" autoFill="0" autoLine="0" autoPict="0">
                <anchor moveWithCells="1">
                  <from>
                    <xdr:col>7</xdr:col>
                    <xdr:colOff>152400</xdr:colOff>
                    <xdr:row>22</xdr:row>
                    <xdr:rowOff>57150</xdr:rowOff>
                  </from>
                  <to>
                    <xdr:col>7</xdr:col>
                    <xdr:colOff>228600</xdr:colOff>
                    <xdr:row>22</xdr:row>
                    <xdr:rowOff>219075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5">
    <tabColor rgb="FFCCFFCC"/>
  </sheetPr>
  <dimension ref="A1:M39"/>
  <sheetViews>
    <sheetView showGridLines="0" view="pageBreakPreview" zoomScaleNormal="100" zoomScaleSheetLayoutView="100" workbookViewId="0">
      <selection sqref="A1:A3"/>
    </sheetView>
  </sheetViews>
  <sheetFormatPr baseColWidth="10" defaultColWidth="11.42578125" defaultRowHeight="12.75" x14ac:dyDescent="0.25"/>
  <cols>
    <col min="1" max="1" width="18.42578125" style="181" customWidth="1"/>
    <col min="2" max="2" width="12.7109375" style="26" customWidth="1"/>
    <col min="3" max="3" width="10.28515625" style="26" customWidth="1"/>
    <col min="4" max="4" width="12.85546875" style="26" customWidth="1"/>
    <col min="5" max="5" width="15.7109375" style="26" customWidth="1"/>
    <col min="6" max="6" width="11.5703125" style="26" customWidth="1"/>
    <col min="7" max="7" width="11.42578125" style="26"/>
    <col min="8" max="8" width="13.140625" style="26" customWidth="1"/>
    <col min="9" max="11" width="11.42578125" style="26"/>
    <col min="12" max="12" width="23.42578125" style="26" hidden="1" customWidth="1"/>
    <col min="13" max="13" width="7.5703125" style="26" hidden="1" customWidth="1"/>
    <col min="14" max="16384" width="11.42578125" style="26"/>
  </cols>
  <sheetData>
    <row r="1" spans="1:13" ht="27.75" customHeight="1" x14ac:dyDescent="0.25">
      <c r="A1" s="929"/>
      <c r="B1" s="881" t="s">
        <v>0</v>
      </c>
      <c r="C1" s="882"/>
      <c r="D1" s="882"/>
      <c r="E1" s="882"/>
      <c r="F1" s="882"/>
      <c r="G1" s="882"/>
      <c r="H1" s="882"/>
    </row>
    <row r="2" spans="1:13" ht="17.25" customHeight="1" x14ac:dyDescent="0.25">
      <c r="A2" s="930"/>
      <c r="B2" s="862" t="s">
        <v>1</v>
      </c>
      <c r="C2" s="862"/>
      <c r="D2" s="862"/>
      <c r="E2" s="862"/>
      <c r="F2" s="862"/>
      <c r="G2" s="862"/>
      <c r="H2" s="932"/>
    </row>
    <row r="3" spans="1:13" ht="17.25" customHeight="1" thickBot="1" x14ac:dyDescent="0.3">
      <c r="A3" s="931"/>
      <c r="B3" s="813" t="str">
        <f>+INSTRUCTIVO!C3</f>
        <v>Código: ACOM-FOR68</v>
      </c>
      <c r="C3" s="813"/>
      <c r="D3" s="813"/>
      <c r="E3" s="935" t="str">
        <f>INSTRUCTIVO!$E$3</f>
        <v>Versión: 1</v>
      </c>
      <c r="F3" s="936"/>
      <c r="G3" s="933" t="str">
        <f>INSTRUCTIVO!$G$3</f>
        <v>Fecha de Emisión: 2026-06-01</v>
      </c>
      <c r="H3" s="934"/>
      <c r="I3" s="340"/>
    </row>
    <row r="4" spans="1:13" ht="8.4499999999999993" customHeight="1" thickTop="1" x14ac:dyDescent="0.25">
      <c r="F4" s="26" t="s">
        <v>30</v>
      </c>
    </row>
    <row r="5" spans="1:13" ht="15" customHeight="1" x14ac:dyDescent="0.2">
      <c r="A5" s="867" t="s">
        <v>654</v>
      </c>
      <c r="B5" s="810"/>
      <c r="C5" s="810"/>
      <c r="D5" s="810"/>
      <c r="E5" s="810"/>
      <c r="F5" s="810"/>
      <c r="G5" s="810"/>
      <c r="H5" s="810"/>
    </row>
    <row r="6" spans="1:13" s="11" customFormat="1" ht="28.5" customHeight="1" x14ac:dyDescent="0.2">
      <c r="A6" s="869" t="s">
        <v>655</v>
      </c>
      <c r="B6" s="811"/>
      <c r="C6" s="811"/>
      <c r="D6" s="811"/>
      <c r="E6" s="811"/>
      <c r="F6" s="811"/>
      <c r="G6" s="811"/>
      <c r="H6" s="811"/>
    </row>
    <row r="7" spans="1:13" s="11" customFormat="1" ht="11.25" customHeight="1" x14ac:dyDescent="0.2">
      <c r="A7" s="871" t="s">
        <v>656</v>
      </c>
      <c r="B7" s="814"/>
      <c r="C7" s="814"/>
      <c r="D7" s="814"/>
      <c r="E7" s="814"/>
      <c r="F7" s="814"/>
      <c r="G7" s="814"/>
      <c r="H7" s="872"/>
    </row>
    <row r="8" spans="1:13" ht="13.5" customHeight="1" thickBot="1" x14ac:dyDescent="0.3">
      <c r="A8" s="874"/>
      <c r="B8" s="875"/>
      <c r="C8" s="875"/>
      <c r="D8" s="875"/>
      <c r="E8" s="875"/>
      <c r="F8" s="588"/>
      <c r="H8" s="223"/>
    </row>
    <row r="9" spans="1:13" s="76" customFormat="1" ht="75.75" customHeight="1" thickTop="1" thickBot="1" x14ac:dyDescent="0.3">
      <c r="A9" s="824" t="s">
        <v>657</v>
      </c>
      <c r="B9" s="825"/>
      <c r="C9" s="825"/>
      <c r="D9" s="825"/>
      <c r="E9" s="825"/>
      <c r="F9" s="826"/>
      <c r="G9" s="142" t="s">
        <v>658</v>
      </c>
      <c r="H9" s="142" t="s">
        <v>330</v>
      </c>
      <c r="L9" s="139" t="s">
        <v>659</v>
      </c>
      <c r="M9" s="108">
        <v>1003</v>
      </c>
    </row>
    <row r="10" spans="1:13" s="76" customFormat="1" ht="31.5" customHeight="1" thickTop="1" thickBot="1" x14ac:dyDescent="0.3">
      <c r="A10" s="919" t="s">
        <v>151</v>
      </c>
      <c r="B10" s="920"/>
      <c r="C10" s="920"/>
      <c r="D10" s="920"/>
      <c r="E10" s="920"/>
      <c r="F10" s="921"/>
      <c r="G10" s="220">
        <f>IF(A10&lt;&gt;L11,M9,M11)</f>
        <v>1003</v>
      </c>
      <c r="H10" s="221"/>
      <c r="L10" s="140" t="s">
        <v>660</v>
      </c>
      <c r="M10" s="116" t="s">
        <v>170</v>
      </c>
    </row>
    <row r="11" spans="1:13" s="76" customFormat="1" ht="15" customHeight="1" thickBot="1" x14ac:dyDescent="0.3">
      <c r="A11" s="884" t="s">
        <v>628</v>
      </c>
      <c r="B11" s="588"/>
      <c r="C11" s="588"/>
      <c r="D11" s="588"/>
      <c r="E11" s="588"/>
      <c r="F11" s="588"/>
      <c r="G11" s="588"/>
      <c r="H11" s="885"/>
      <c r="L11" s="140"/>
      <c r="M11" s="116"/>
    </row>
    <row r="12" spans="1:13" s="76" customFormat="1" ht="5.25" customHeight="1" thickBot="1" x14ac:dyDescent="0.3">
      <c r="A12" s="884"/>
      <c r="B12" s="588"/>
      <c r="C12" s="588"/>
      <c r="D12" s="588"/>
      <c r="E12" s="588"/>
      <c r="F12" s="588"/>
      <c r="G12" s="588"/>
      <c r="H12" s="885"/>
    </row>
    <row r="13" spans="1:13" s="76" customFormat="1" ht="12.75" hidden="1" customHeight="1" x14ac:dyDescent="0.25">
      <c r="A13" s="884"/>
      <c r="B13" s="588"/>
      <c r="C13" s="588"/>
      <c r="D13" s="588"/>
      <c r="E13" s="588"/>
      <c r="F13" s="588"/>
      <c r="G13" s="588"/>
      <c r="H13" s="885"/>
    </row>
    <row r="14" spans="1:13" s="336" customFormat="1" ht="73.5" thickTop="1" thickBot="1" x14ac:dyDescent="0.3">
      <c r="A14" s="807" t="s">
        <v>355</v>
      </c>
      <c r="B14" s="808"/>
      <c r="C14" s="808"/>
      <c r="D14" s="808"/>
      <c r="E14" s="809"/>
      <c r="F14" s="142" t="s">
        <v>356</v>
      </c>
      <c r="G14" s="142" t="s">
        <v>357</v>
      </c>
      <c r="H14" s="142" t="s">
        <v>330</v>
      </c>
    </row>
    <row r="15" spans="1:13" s="336" customFormat="1" ht="30" customHeight="1" thickTop="1" x14ac:dyDescent="0.25">
      <c r="A15" s="915" t="s">
        <v>961</v>
      </c>
      <c r="B15" s="915"/>
      <c r="C15" s="915"/>
      <c r="D15" s="915"/>
      <c r="E15" s="915"/>
      <c r="F15" s="154"/>
      <c r="G15" s="356"/>
      <c r="H15" s="221"/>
      <c r="I15" s="151"/>
      <c r="J15" s="151"/>
      <c r="K15" s="151"/>
      <c r="L15" s="151"/>
    </row>
    <row r="16" spans="1:13" s="336" customFormat="1" ht="24" customHeight="1" x14ac:dyDescent="0.25">
      <c r="A16" s="916" t="s">
        <v>962</v>
      </c>
      <c r="B16" s="917"/>
      <c r="C16" s="917"/>
      <c r="D16" s="917"/>
      <c r="E16" s="918"/>
      <c r="F16" s="154"/>
      <c r="G16" s="357"/>
      <c r="H16" s="221"/>
      <c r="I16" s="274"/>
      <c r="J16" s="274"/>
      <c r="K16" s="274"/>
      <c r="L16" s="274"/>
    </row>
    <row r="17" spans="1:12" s="336" customFormat="1" ht="36" customHeight="1" x14ac:dyDescent="0.25">
      <c r="A17" s="908" t="s">
        <v>963</v>
      </c>
      <c r="B17" s="909"/>
      <c r="C17" s="909"/>
      <c r="D17" s="909"/>
      <c r="E17" s="910"/>
      <c r="F17" s="154"/>
      <c r="G17" s="357"/>
      <c r="H17" s="221"/>
      <c r="I17" s="151"/>
      <c r="J17" s="151"/>
      <c r="K17" s="151"/>
      <c r="L17" s="151"/>
    </row>
    <row r="18" spans="1:12" s="336" customFormat="1" ht="30" customHeight="1" x14ac:dyDescent="0.25">
      <c r="A18" s="908" t="s">
        <v>964</v>
      </c>
      <c r="B18" s="909"/>
      <c r="C18" s="909"/>
      <c r="D18" s="909"/>
      <c r="E18" s="910"/>
      <c r="F18" s="154"/>
      <c r="G18" s="357"/>
      <c r="H18" s="221"/>
      <c r="I18" s="151"/>
      <c r="J18" s="151"/>
      <c r="K18" s="151"/>
      <c r="L18" s="151"/>
    </row>
    <row r="19" spans="1:12" s="336" customFormat="1" ht="36.75" customHeight="1" x14ac:dyDescent="0.25">
      <c r="A19" s="908" t="s">
        <v>965</v>
      </c>
      <c r="B19" s="909"/>
      <c r="C19" s="909"/>
      <c r="D19" s="909"/>
      <c r="E19" s="910"/>
      <c r="F19" s="154"/>
      <c r="G19" s="357"/>
      <c r="H19" s="221"/>
      <c r="I19" s="151"/>
      <c r="J19" s="151"/>
      <c r="K19" s="151"/>
      <c r="L19" s="151"/>
    </row>
    <row r="20" spans="1:12" s="336" customFormat="1" ht="30" customHeight="1" x14ac:dyDescent="0.25">
      <c r="A20" s="911" t="s">
        <v>966</v>
      </c>
      <c r="B20" s="912"/>
      <c r="C20" s="912"/>
      <c r="D20" s="912"/>
      <c r="E20" s="913"/>
      <c r="F20" s="154"/>
      <c r="G20" s="357"/>
      <c r="H20" s="221"/>
      <c r="I20" s="151"/>
      <c r="J20" s="151"/>
      <c r="K20" s="151"/>
      <c r="L20" s="151"/>
    </row>
    <row r="21" spans="1:12" s="336" customFormat="1" ht="34.5" customHeight="1" x14ac:dyDescent="0.25">
      <c r="A21" s="914" t="s">
        <v>967</v>
      </c>
      <c r="B21" s="914"/>
      <c r="C21" s="914"/>
      <c r="D21" s="914"/>
      <c r="E21" s="914"/>
      <c r="F21" s="154"/>
      <c r="G21" s="357"/>
      <c r="H21" s="221"/>
      <c r="I21" s="151"/>
      <c r="J21" s="151"/>
      <c r="K21" s="151"/>
      <c r="L21" s="151"/>
    </row>
    <row r="22" spans="1:12" s="76" customFormat="1" ht="15" customHeight="1" thickBot="1" x14ac:dyDescent="0.3">
      <c r="A22" s="430"/>
      <c r="B22" s="260"/>
      <c r="C22" s="260"/>
      <c r="D22" s="260"/>
      <c r="E22" s="260"/>
      <c r="F22" s="415"/>
      <c r="G22" s="133"/>
      <c r="H22" s="431"/>
      <c r="I22" s="151"/>
      <c r="J22" s="151"/>
      <c r="K22" s="151"/>
      <c r="L22" s="151"/>
    </row>
    <row r="23" spans="1:12" s="336" customFormat="1" ht="75" customHeight="1" thickTop="1" thickBot="1" x14ac:dyDescent="0.3">
      <c r="A23" s="807" t="s">
        <v>629</v>
      </c>
      <c r="B23" s="808"/>
      <c r="C23" s="808"/>
      <c r="D23" s="808"/>
      <c r="E23" s="809"/>
      <c r="F23" s="142" t="s">
        <v>356</v>
      </c>
      <c r="G23" s="142" t="s">
        <v>357</v>
      </c>
      <c r="H23" s="142" t="s">
        <v>330</v>
      </c>
      <c r="I23" s="151"/>
      <c r="J23" s="151"/>
      <c r="K23" s="151"/>
      <c r="L23" s="151"/>
    </row>
    <row r="24" spans="1:12" s="336" customFormat="1" ht="34.5" customHeight="1" thickTop="1" x14ac:dyDescent="0.25">
      <c r="A24" s="842" t="s">
        <v>968</v>
      </c>
      <c r="B24" s="843"/>
      <c r="C24" s="843"/>
      <c r="D24" s="843"/>
      <c r="E24" s="844"/>
      <c r="F24" s="154"/>
      <c r="G24" s="423"/>
      <c r="H24" s="221"/>
      <c r="I24" s="274"/>
      <c r="J24" s="274"/>
      <c r="K24" s="274"/>
      <c r="L24" s="274"/>
    </row>
    <row r="25" spans="1:12" s="336" customFormat="1" ht="33.75" customHeight="1" x14ac:dyDescent="0.25">
      <c r="A25" s="908" t="s">
        <v>969</v>
      </c>
      <c r="B25" s="909"/>
      <c r="C25" s="909"/>
      <c r="D25" s="909"/>
      <c r="E25" s="910"/>
      <c r="F25" s="154"/>
      <c r="G25" s="423"/>
      <c r="H25" s="221"/>
      <c r="I25" s="151"/>
      <c r="J25" s="151"/>
      <c r="K25" s="151"/>
      <c r="L25" s="151"/>
    </row>
    <row r="26" spans="1:12" s="336" customFormat="1" ht="87.75" customHeight="1" x14ac:dyDescent="0.25">
      <c r="A26" s="908" t="s">
        <v>970</v>
      </c>
      <c r="B26" s="909"/>
      <c r="C26" s="909"/>
      <c r="D26" s="909"/>
      <c r="E26" s="910"/>
      <c r="F26" s="154"/>
      <c r="G26" s="423"/>
      <c r="H26" s="221"/>
      <c r="I26" s="141"/>
      <c r="J26" s="141"/>
      <c r="K26" s="141"/>
      <c r="L26" s="141"/>
    </row>
    <row r="27" spans="1:12" s="336" customFormat="1" ht="50.25" customHeight="1" x14ac:dyDescent="0.25">
      <c r="A27" s="908" t="s">
        <v>971</v>
      </c>
      <c r="B27" s="909"/>
      <c r="C27" s="909"/>
      <c r="D27" s="909"/>
      <c r="E27" s="910"/>
      <c r="F27" s="154"/>
      <c r="G27" s="423"/>
      <c r="H27" s="221"/>
      <c r="I27" s="151"/>
      <c r="J27" s="151"/>
      <c r="K27" s="151"/>
      <c r="L27" s="151"/>
    </row>
    <row r="28" spans="1:12" s="336" customFormat="1" ht="33.75" customHeight="1" x14ac:dyDescent="0.25">
      <c r="A28" s="908" t="s">
        <v>972</v>
      </c>
      <c r="B28" s="909"/>
      <c r="C28" s="909"/>
      <c r="D28" s="909"/>
      <c r="E28" s="910"/>
      <c r="F28" s="154"/>
      <c r="G28" s="423"/>
      <c r="H28" s="221"/>
      <c r="I28" s="151"/>
      <c r="J28" s="151"/>
      <c r="K28" s="151"/>
      <c r="L28" s="151"/>
    </row>
    <row r="29" spans="1:12" s="147" customFormat="1" ht="12.75" customHeight="1" x14ac:dyDescent="0.25">
      <c r="A29" s="905" t="s">
        <v>613</v>
      </c>
      <c r="B29" s="906"/>
      <c r="C29" s="906"/>
      <c r="D29" s="906"/>
      <c r="E29" s="906"/>
      <c r="F29" s="906"/>
      <c r="G29" s="906"/>
      <c r="H29" s="907"/>
    </row>
    <row r="30" spans="1:12" s="147" customFormat="1" ht="40.5" customHeight="1" x14ac:dyDescent="0.25">
      <c r="A30" s="761" t="s">
        <v>661</v>
      </c>
      <c r="B30" s="762"/>
      <c r="C30" s="762"/>
      <c r="D30" s="762"/>
      <c r="E30" s="762"/>
      <c r="F30" s="762"/>
      <c r="G30" s="762"/>
      <c r="H30" s="926"/>
    </row>
    <row r="31" spans="1:12" s="336" customFormat="1" ht="29.25" customHeight="1" x14ac:dyDescent="0.2">
      <c r="A31" s="925" t="s">
        <v>617</v>
      </c>
      <c r="B31" s="788"/>
      <c r="C31" s="788"/>
      <c r="D31" s="760"/>
      <c r="E31" s="760"/>
      <c r="F31" s="760"/>
      <c r="G31" s="415"/>
      <c r="H31" s="432"/>
    </row>
    <row r="32" spans="1:12" s="336" customFormat="1" ht="27" customHeight="1" x14ac:dyDescent="0.2">
      <c r="A32" s="925" t="s">
        <v>618</v>
      </c>
      <c r="B32" s="788"/>
      <c r="C32" s="788"/>
      <c r="D32" s="760"/>
      <c r="E32" s="760"/>
      <c r="F32" s="760"/>
      <c r="G32" s="415"/>
      <c r="H32" s="432"/>
    </row>
    <row r="33" spans="1:8" s="336" customFormat="1" ht="15.75" customHeight="1" x14ac:dyDescent="0.25">
      <c r="A33" s="433"/>
      <c r="B33" s="415"/>
      <c r="C33" s="415"/>
      <c r="D33" s="415"/>
      <c r="E33" s="415"/>
      <c r="F33" s="415"/>
      <c r="G33" s="415"/>
      <c r="H33" s="432"/>
    </row>
    <row r="34" spans="1:8" s="266" customFormat="1" ht="12" x14ac:dyDescent="0.25">
      <c r="A34" s="155" t="s">
        <v>619</v>
      </c>
      <c r="B34" s="417"/>
      <c r="C34" s="136" t="s">
        <v>620</v>
      </c>
      <c r="D34" s="417"/>
      <c r="E34" s="136" t="s">
        <v>621</v>
      </c>
      <c r="F34" s="417"/>
      <c r="H34" s="267"/>
    </row>
    <row r="35" spans="1:8" s="337" customFormat="1" ht="24" customHeight="1" x14ac:dyDescent="0.2">
      <c r="A35" s="156" t="s">
        <v>622</v>
      </c>
      <c r="B35" s="418"/>
      <c r="C35" s="135" t="s">
        <v>620</v>
      </c>
      <c r="D35" s="418"/>
      <c r="E35" s="135" t="s">
        <v>621</v>
      </c>
      <c r="F35" s="418"/>
      <c r="H35" s="434"/>
    </row>
    <row r="36" spans="1:8" s="266" customFormat="1" ht="12" x14ac:dyDescent="0.2">
      <c r="A36" s="435"/>
      <c r="C36" s="135"/>
      <c r="D36" s="128"/>
      <c r="E36" s="128"/>
      <c r="F36" s="128"/>
      <c r="H36" s="267"/>
    </row>
    <row r="37" spans="1:8" s="266" customFormat="1" ht="12" x14ac:dyDescent="0.25">
      <c r="A37" s="419" t="s">
        <v>623</v>
      </c>
      <c r="B37" s="341"/>
      <c r="C37" s="341"/>
      <c r="D37" s="420"/>
      <c r="E37" s="420"/>
      <c r="F37" s="420"/>
      <c r="G37" s="927"/>
      <c r="H37" s="928"/>
    </row>
    <row r="38" spans="1:8" ht="60" customHeight="1" x14ac:dyDescent="0.25">
      <c r="A38" s="922" t="s">
        <v>624</v>
      </c>
      <c r="B38" s="923"/>
      <c r="C38" s="923"/>
      <c r="D38" s="923"/>
      <c r="E38" s="923"/>
      <c r="F38" s="923"/>
      <c r="G38" s="923"/>
      <c r="H38" s="924"/>
    </row>
    <row r="39" spans="1:8" x14ac:dyDescent="0.25">
      <c r="A39" s="26"/>
    </row>
  </sheetData>
  <sheetProtection formatCells="0" formatColumns="0" formatRows="0" insertRows="0" deleteRows="0" sort="0" autoFilter="0" pivotTables="0"/>
  <mergeCells count="35">
    <mergeCell ref="A1:A3"/>
    <mergeCell ref="A8:F8"/>
    <mergeCell ref="B2:H2"/>
    <mergeCell ref="G3:H3"/>
    <mergeCell ref="E3:F3"/>
    <mergeCell ref="B3:D3"/>
    <mergeCell ref="B1:H1"/>
    <mergeCell ref="A5:H5"/>
    <mergeCell ref="A6:H6"/>
    <mergeCell ref="A7:H7"/>
    <mergeCell ref="A38:H38"/>
    <mergeCell ref="A32:C32"/>
    <mergeCell ref="D32:F32"/>
    <mergeCell ref="A30:H30"/>
    <mergeCell ref="A31:C31"/>
    <mergeCell ref="D31:F31"/>
    <mergeCell ref="G37:H37"/>
    <mergeCell ref="A15:E15"/>
    <mergeCell ref="A16:E16"/>
    <mergeCell ref="A17:E17"/>
    <mergeCell ref="A9:F9"/>
    <mergeCell ref="A10:F10"/>
    <mergeCell ref="A11:H13"/>
    <mergeCell ref="A14:E14"/>
    <mergeCell ref="A29:H29"/>
    <mergeCell ref="A18:E18"/>
    <mergeCell ref="A19:E19"/>
    <mergeCell ref="A23:E23"/>
    <mergeCell ref="A20:E20"/>
    <mergeCell ref="A21:E21"/>
    <mergeCell ref="A27:E27"/>
    <mergeCell ref="A28:E28"/>
    <mergeCell ref="A24:E24"/>
    <mergeCell ref="A25:E25"/>
    <mergeCell ref="A26:E26"/>
  </mergeCells>
  <dataValidations count="2">
    <dataValidation type="list" allowBlank="1" showInputMessage="1" showErrorMessage="1" sqref="A10:F10" xr:uid="{00000000-0002-0000-0700-000000000000}"/>
    <dataValidation type="list" allowBlank="1" showInputMessage="1" showErrorMessage="1" error="Solo puede seleccionar SI o NO. Gracias" sqref="F15:F21 F24:F28" xr:uid="{00000000-0002-0000-0700-000001000000}">
      <formula1>"Si, No, N.A."</formula1>
    </dataValidation>
  </dataValidations>
  <printOptions horizontalCentered="1" verticalCentered="1"/>
  <pageMargins left="0.23622047244094491" right="0.23622047244094491" top="0.35433070866141736" bottom="0.31496062992125984" header="0.31496062992125984" footer="0.31496062992125984"/>
  <pageSetup scale="64" orientation="portrait" r:id="rId1"/>
  <headerFooter alignWithMargins="0">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6032" r:id="rId4" name="Check Box 320">
              <controlPr defaultSize="0" autoFill="0" autoLine="0" autoPict="0">
                <anchor moveWithCells="1">
                  <from>
                    <xdr:col>7</xdr:col>
                    <xdr:colOff>76200</xdr:colOff>
                    <xdr:row>14</xdr:row>
                    <xdr:rowOff>57150</xdr:rowOff>
                  </from>
                  <to>
                    <xdr:col>7</xdr:col>
                    <xdr:colOff>381000</xdr:colOff>
                    <xdr:row>14</xdr:row>
                    <xdr:rowOff>276225</xdr:rowOff>
                  </to>
                </anchor>
              </controlPr>
            </control>
          </mc:Choice>
        </mc:AlternateContent>
        <mc:AlternateContent xmlns:mc="http://schemas.openxmlformats.org/markup-compatibility/2006">
          <mc:Choice Requires="x14">
            <control shapeId="116033" r:id="rId5" name="Check Box 321">
              <controlPr defaultSize="0" autoFill="0" autoLine="0" autoPict="0">
                <anchor moveWithCells="1">
                  <from>
                    <xdr:col>7</xdr:col>
                    <xdr:colOff>400050</xdr:colOff>
                    <xdr:row>14</xdr:row>
                    <xdr:rowOff>57150</xdr:rowOff>
                  </from>
                  <to>
                    <xdr:col>7</xdr:col>
                    <xdr:colOff>742950</xdr:colOff>
                    <xdr:row>14</xdr:row>
                    <xdr:rowOff>276225</xdr:rowOff>
                  </to>
                </anchor>
              </controlPr>
            </control>
          </mc:Choice>
        </mc:AlternateContent>
        <mc:AlternateContent xmlns:mc="http://schemas.openxmlformats.org/markup-compatibility/2006">
          <mc:Choice Requires="x14">
            <control shapeId="116034" r:id="rId6" name="Check Box 322">
              <controlPr defaultSize="0" autoFill="0" autoLine="0" autoPict="0">
                <anchor moveWithCells="1">
                  <from>
                    <xdr:col>7</xdr:col>
                    <xdr:colOff>76200</xdr:colOff>
                    <xdr:row>15</xdr:row>
                    <xdr:rowOff>57150</xdr:rowOff>
                  </from>
                  <to>
                    <xdr:col>7</xdr:col>
                    <xdr:colOff>381000</xdr:colOff>
                    <xdr:row>15</xdr:row>
                    <xdr:rowOff>276225</xdr:rowOff>
                  </to>
                </anchor>
              </controlPr>
            </control>
          </mc:Choice>
        </mc:AlternateContent>
        <mc:AlternateContent xmlns:mc="http://schemas.openxmlformats.org/markup-compatibility/2006">
          <mc:Choice Requires="x14">
            <control shapeId="116035" r:id="rId7" name="Check Box 323">
              <controlPr defaultSize="0" autoFill="0" autoLine="0" autoPict="0">
                <anchor moveWithCells="1">
                  <from>
                    <xdr:col>7</xdr:col>
                    <xdr:colOff>400050</xdr:colOff>
                    <xdr:row>15</xdr:row>
                    <xdr:rowOff>57150</xdr:rowOff>
                  </from>
                  <to>
                    <xdr:col>7</xdr:col>
                    <xdr:colOff>742950</xdr:colOff>
                    <xdr:row>15</xdr:row>
                    <xdr:rowOff>276225</xdr:rowOff>
                  </to>
                </anchor>
              </controlPr>
            </control>
          </mc:Choice>
        </mc:AlternateContent>
        <mc:AlternateContent xmlns:mc="http://schemas.openxmlformats.org/markup-compatibility/2006">
          <mc:Choice Requires="x14">
            <control shapeId="116036" r:id="rId8" name="Check Box 324">
              <controlPr defaultSize="0" autoFill="0" autoLine="0" autoPict="0">
                <anchor moveWithCells="1">
                  <from>
                    <xdr:col>7</xdr:col>
                    <xdr:colOff>76200</xdr:colOff>
                    <xdr:row>16</xdr:row>
                    <xdr:rowOff>57150</xdr:rowOff>
                  </from>
                  <to>
                    <xdr:col>7</xdr:col>
                    <xdr:colOff>381000</xdr:colOff>
                    <xdr:row>16</xdr:row>
                    <xdr:rowOff>276225</xdr:rowOff>
                  </to>
                </anchor>
              </controlPr>
            </control>
          </mc:Choice>
        </mc:AlternateContent>
        <mc:AlternateContent xmlns:mc="http://schemas.openxmlformats.org/markup-compatibility/2006">
          <mc:Choice Requires="x14">
            <control shapeId="116037" r:id="rId9" name="Check Box 325">
              <controlPr defaultSize="0" autoFill="0" autoLine="0" autoPict="0">
                <anchor moveWithCells="1">
                  <from>
                    <xdr:col>7</xdr:col>
                    <xdr:colOff>400050</xdr:colOff>
                    <xdr:row>16</xdr:row>
                    <xdr:rowOff>57150</xdr:rowOff>
                  </from>
                  <to>
                    <xdr:col>7</xdr:col>
                    <xdr:colOff>742950</xdr:colOff>
                    <xdr:row>16</xdr:row>
                    <xdr:rowOff>276225</xdr:rowOff>
                  </to>
                </anchor>
              </controlPr>
            </control>
          </mc:Choice>
        </mc:AlternateContent>
        <mc:AlternateContent xmlns:mc="http://schemas.openxmlformats.org/markup-compatibility/2006">
          <mc:Choice Requires="x14">
            <control shapeId="116038" r:id="rId10" name="Check Box 326">
              <controlPr defaultSize="0" autoFill="0" autoLine="0" autoPict="0">
                <anchor moveWithCells="1">
                  <from>
                    <xdr:col>7</xdr:col>
                    <xdr:colOff>76200</xdr:colOff>
                    <xdr:row>17</xdr:row>
                    <xdr:rowOff>57150</xdr:rowOff>
                  </from>
                  <to>
                    <xdr:col>7</xdr:col>
                    <xdr:colOff>381000</xdr:colOff>
                    <xdr:row>17</xdr:row>
                    <xdr:rowOff>276225</xdr:rowOff>
                  </to>
                </anchor>
              </controlPr>
            </control>
          </mc:Choice>
        </mc:AlternateContent>
        <mc:AlternateContent xmlns:mc="http://schemas.openxmlformats.org/markup-compatibility/2006">
          <mc:Choice Requires="x14">
            <control shapeId="116039" r:id="rId11" name="Check Box 327">
              <controlPr defaultSize="0" autoFill="0" autoLine="0" autoPict="0">
                <anchor moveWithCells="1">
                  <from>
                    <xdr:col>7</xdr:col>
                    <xdr:colOff>400050</xdr:colOff>
                    <xdr:row>17</xdr:row>
                    <xdr:rowOff>57150</xdr:rowOff>
                  </from>
                  <to>
                    <xdr:col>7</xdr:col>
                    <xdr:colOff>742950</xdr:colOff>
                    <xdr:row>17</xdr:row>
                    <xdr:rowOff>276225</xdr:rowOff>
                  </to>
                </anchor>
              </controlPr>
            </control>
          </mc:Choice>
        </mc:AlternateContent>
        <mc:AlternateContent xmlns:mc="http://schemas.openxmlformats.org/markup-compatibility/2006">
          <mc:Choice Requires="x14">
            <control shapeId="116040" r:id="rId12" name="Check Box 328">
              <controlPr defaultSize="0" autoFill="0" autoLine="0" autoPict="0">
                <anchor moveWithCells="1">
                  <from>
                    <xdr:col>7</xdr:col>
                    <xdr:colOff>76200</xdr:colOff>
                    <xdr:row>18</xdr:row>
                    <xdr:rowOff>57150</xdr:rowOff>
                  </from>
                  <to>
                    <xdr:col>7</xdr:col>
                    <xdr:colOff>381000</xdr:colOff>
                    <xdr:row>18</xdr:row>
                    <xdr:rowOff>276225</xdr:rowOff>
                  </to>
                </anchor>
              </controlPr>
            </control>
          </mc:Choice>
        </mc:AlternateContent>
        <mc:AlternateContent xmlns:mc="http://schemas.openxmlformats.org/markup-compatibility/2006">
          <mc:Choice Requires="x14">
            <control shapeId="116041" r:id="rId13" name="Check Box 329">
              <controlPr defaultSize="0" autoFill="0" autoLine="0" autoPict="0">
                <anchor moveWithCells="1">
                  <from>
                    <xdr:col>7</xdr:col>
                    <xdr:colOff>400050</xdr:colOff>
                    <xdr:row>18</xdr:row>
                    <xdr:rowOff>57150</xdr:rowOff>
                  </from>
                  <to>
                    <xdr:col>7</xdr:col>
                    <xdr:colOff>742950</xdr:colOff>
                    <xdr:row>18</xdr:row>
                    <xdr:rowOff>276225</xdr:rowOff>
                  </to>
                </anchor>
              </controlPr>
            </control>
          </mc:Choice>
        </mc:AlternateContent>
        <mc:AlternateContent xmlns:mc="http://schemas.openxmlformats.org/markup-compatibility/2006">
          <mc:Choice Requires="x14">
            <control shapeId="116042" r:id="rId14" name="Check Box 330">
              <controlPr defaultSize="0" autoFill="0" autoLine="0" autoPict="0">
                <anchor moveWithCells="1">
                  <from>
                    <xdr:col>7</xdr:col>
                    <xdr:colOff>76200</xdr:colOff>
                    <xdr:row>19</xdr:row>
                    <xdr:rowOff>57150</xdr:rowOff>
                  </from>
                  <to>
                    <xdr:col>7</xdr:col>
                    <xdr:colOff>381000</xdr:colOff>
                    <xdr:row>19</xdr:row>
                    <xdr:rowOff>276225</xdr:rowOff>
                  </to>
                </anchor>
              </controlPr>
            </control>
          </mc:Choice>
        </mc:AlternateContent>
        <mc:AlternateContent xmlns:mc="http://schemas.openxmlformats.org/markup-compatibility/2006">
          <mc:Choice Requires="x14">
            <control shapeId="116043" r:id="rId15" name="Check Box 331">
              <controlPr defaultSize="0" autoFill="0" autoLine="0" autoPict="0">
                <anchor moveWithCells="1">
                  <from>
                    <xdr:col>7</xdr:col>
                    <xdr:colOff>400050</xdr:colOff>
                    <xdr:row>19</xdr:row>
                    <xdr:rowOff>57150</xdr:rowOff>
                  </from>
                  <to>
                    <xdr:col>7</xdr:col>
                    <xdr:colOff>742950</xdr:colOff>
                    <xdr:row>19</xdr:row>
                    <xdr:rowOff>276225</xdr:rowOff>
                  </to>
                </anchor>
              </controlPr>
            </control>
          </mc:Choice>
        </mc:AlternateContent>
        <mc:AlternateContent xmlns:mc="http://schemas.openxmlformats.org/markup-compatibility/2006">
          <mc:Choice Requires="x14">
            <control shapeId="116044" r:id="rId16" name="Check Box 332">
              <controlPr defaultSize="0" autoFill="0" autoLine="0" autoPict="0">
                <anchor moveWithCells="1">
                  <from>
                    <xdr:col>7</xdr:col>
                    <xdr:colOff>76200</xdr:colOff>
                    <xdr:row>20</xdr:row>
                    <xdr:rowOff>57150</xdr:rowOff>
                  </from>
                  <to>
                    <xdr:col>7</xdr:col>
                    <xdr:colOff>381000</xdr:colOff>
                    <xdr:row>20</xdr:row>
                    <xdr:rowOff>276225</xdr:rowOff>
                  </to>
                </anchor>
              </controlPr>
            </control>
          </mc:Choice>
        </mc:AlternateContent>
        <mc:AlternateContent xmlns:mc="http://schemas.openxmlformats.org/markup-compatibility/2006">
          <mc:Choice Requires="x14">
            <control shapeId="116045" r:id="rId17" name="Check Box 333">
              <controlPr defaultSize="0" autoFill="0" autoLine="0" autoPict="0">
                <anchor moveWithCells="1">
                  <from>
                    <xdr:col>7</xdr:col>
                    <xdr:colOff>400050</xdr:colOff>
                    <xdr:row>20</xdr:row>
                    <xdr:rowOff>57150</xdr:rowOff>
                  </from>
                  <to>
                    <xdr:col>7</xdr:col>
                    <xdr:colOff>742950</xdr:colOff>
                    <xdr:row>20</xdr:row>
                    <xdr:rowOff>276225</xdr:rowOff>
                  </to>
                </anchor>
              </controlPr>
            </control>
          </mc:Choice>
        </mc:AlternateContent>
        <mc:AlternateContent xmlns:mc="http://schemas.openxmlformats.org/markup-compatibility/2006">
          <mc:Choice Requires="x14">
            <control shapeId="116046" r:id="rId18" name="Check Box 334">
              <controlPr defaultSize="0" autoFill="0" autoLine="0" autoPict="0">
                <anchor moveWithCells="1">
                  <from>
                    <xdr:col>7</xdr:col>
                    <xdr:colOff>76200</xdr:colOff>
                    <xdr:row>23</xdr:row>
                    <xdr:rowOff>57150</xdr:rowOff>
                  </from>
                  <to>
                    <xdr:col>7</xdr:col>
                    <xdr:colOff>381000</xdr:colOff>
                    <xdr:row>23</xdr:row>
                    <xdr:rowOff>276225</xdr:rowOff>
                  </to>
                </anchor>
              </controlPr>
            </control>
          </mc:Choice>
        </mc:AlternateContent>
        <mc:AlternateContent xmlns:mc="http://schemas.openxmlformats.org/markup-compatibility/2006">
          <mc:Choice Requires="x14">
            <control shapeId="116047" r:id="rId19" name="Check Box 335">
              <controlPr defaultSize="0" autoFill="0" autoLine="0" autoPict="0">
                <anchor moveWithCells="1">
                  <from>
                    <xdr:col>7</xdr:col>
                    <xdr:colOff>400050</xdr:colOff>
                    <xdr:row>23</xdr:row>
                    <xdr:rowOff>57150</xdr:rowOff>
                  </from>
                  <to>
                    <xdr:col>7</xdr:col>
                    <xdr:colOff>742950</xdr:colOff>
                    <xdr:row>23</xdr:row>
                    <xdr:rowOff>276225</xdr:rowOff>
                  </to>
                </anchor>
              </controlPr>
            </control>
          </mc:Choice>
        </mc:AlternateContent>
        <mc:AlternateContent xmlns:mc="http://schemas.openxmlformats.org/markup-compatibility/2006">
          <mc:Choice Requires="x14">
            <control shapeId="116048" r:id="rId20" name="Check Box 336">
              <controlPr defaultSize="0" autoFill="0" autoLine="0" autoPict="0">
                <anchor moveWithCells="1">
                  <from>
                    <xdr:col>7</xdr:col>
                    <xdr:colOff>76200</xdr:colOff>
                    <xdr:row>24</xdr:row>
                    <xdr:rowOff>57150</xdr:rowOff>
                  </from>
                  <to>
                    <xdr:col>7</xdr:col>
                    <xdr:colOff>381000</xdr:colOff>
                    <xdr:row>24</xdr:row>
                    <xdr:rowOff>276225</xdr:rowOff>
                  </to>
                </anchor>
              </controlPr>
            </control>
          </mc:Choice>
        </mc:AlternateContent>
        <mc:AlternateContent xmlns:mc="http://schemas.openxmlformats.org/markup-compatibility/2006">
          <mc:Choice Requires="x14">
            <control shapeId="116049" r:id="rId21" name="Check Box 337">
              <controlPr defaultSize="0" autoFill="0" autoLine="0" autoPict="0">
                <anchor moveWithCells="1">
                  <from>
                    <xdr:col>7</xdr:col>
                    <xdr:colOff>400050</xdr:colOff>
                    <xdr:row>24</xdr:row>
                    <xdr:rowOff>57150</xdr:rowOff>
                  </from>
                  <to>
                    <xdr:col>7</xdr:col>
                    <xdr:colOff>742950</xdr:colOff>
                    <xdr:row>24</xdr:row>
                    <xdr:rowOff>276225</xdr:rowOff>
                  </to>
                </anchor>
              </controlPr>
            </control>
          </mc:Choice>
        </mc:AlternateContent>
        <mc:AlternateContent xmlns:mc="http://schemas.openxmlformats.org/markup-compatibility/2006">
          <mc:Choice Requires="x14">
            <control shapeId="116050" r:id="rId22" name="Check Box 338">
              <controlPr defaultSize="0" autoFill="0" autoLine="0" autoPict="0">
                <anchor moveWithCells="1">
                  <from>
                    <xdr:col>7</xdr:col>
                    <xdr:colOff>76200</xdr:colOff>
                    <xdr:row>25</xdr:row>
                    <xdr:rowOff>57150</xdr:rowOff>
                  </from>
                  <to>
                    <xdr:col>7</xdr:col>
                    <xdr:colOff>381000</xdr:colOff>
                    <xdr:row>25</xdr:row>
                    <xdr:rowOff>276225</xdr:rowOff>
                  </to>
                </anchor>
              </controlPr>
            </control>
          </mc:Choice>
        </mc:AlternateContent>
        <mc:AlternateContent xmlns:mc="http://schemas.openxmlformats.org/markup-compatibility/2006">
          <mc:Choice Requires="x14">
            <control shapeId="116051" r:id="rId23" name="Check Box 339">
              <controlPr defaultSize="0" autoFill="0" autoLine="0" autoPict="0">
                <anchor moveWithCells="1">
                  <from>
                    <xdr:col>7</xdr:col>
                    <xdr:colOff>400050</xdr:colOff>
                    <xdr:row>25</xdr:row>
                    <xdr:rowOff>57150</xdr:rowOff>
                  </from>
                  <to>
                    <xdr:col>7</xdr:col>
                    <xdr:colOff>742950</xdr:colOff>
                    <xdr:row>25</xdr:row>
                    <xdr:rowOff>276225</xdr:rowOff>
                  </to>
                </anchor>
              </controlPr>
            </control>
          </mc:Choice>
        </mc:AlternateContent>
        <mc:AlternateContent xmlns:mc="http://schemas.openxmlformats.org/markup-compatibility/2006">
          <mc:Choice Requires="x14">
            <control shapeId="116052" r:id="rId24" name="Check Box 340">
              <controlPr defaultSize="0" autoFill="0" autoLine="0" autoPict="0">
                <anchor moveWithCells="1">
                  <from>
                    <xdr:col>7</xdr:col>
                    <xdr:colOff>76200</xdr:colOff>
                    <xdr:row>26</xdr:row>
                    <xdr:rowOff>57150</xdr:rowOff>
                  </from>
                  <to>
                    <xdr:col>7</xdr:col>
                    <xdr:colOff>381000</xdr:colOff>
                    <xdr:row>26</xdr:row>
                    <xdr:rowOff>276225</xdr:rowOff>
                  </to>
                </anchor>
              </controlPr>
            </control>
          </mc:Choice>
        </mc:AlternateContent>
        <mc:AlternateContent xmlns:mc="http://schemas.openxmlformats.org/markup-compatibility/2006">
          <mc:Choice Requires="x14">
            <control shapeId="116053" r:id="rId25" name="Check Box 341">
              <controlPr defaultSize="0" autoFill="0" autoLine="0" autoPict="0">
                <anchor moveWithCells="1">
                  <from>
                    <xdr:col>7</xdr:col>
                    <xdr:colOff>400050</xdr:colOff>
                    <xdr:row>26</xdr:row>
                    <xdr:rowOff>57150</xdr:rowOff>
                  </from>
                  <to>
                    <xdr:col>7</xdr:col>
                    <xdr:colOff>742950</xdr:colOff>
                    <xdr:row>26</xdr:row>
                    <xdr:rowOff>276225</xdr:rowOff>
                  </to>
                </anchor>
              </controlPr>
            </control>
          </mc:Choice>
        </mc:AlternateContent>
        <mc:AlternateContent xmlns:mc="http://schemas.openxmlformats.org/markup-compatibility/2006">
          <mc:Choice Requires="x14">
            <control shapeId="116054" r:id="rId26" name="Check Box 342">
              <controlPr defaultSize="0" autoFill="0" autoLine="0" autoPict="0">
                <anchor moveWithCells="1">
                  <from>
                    <xdr:col>7</xdr:col>
                    <xdr:colOff>76200</xdr:colOff>
                    <xdr:row>27</xdr:row>
                    <xdr:rowOff>57150</xdr:rowOff>
                  </from>
                  <to>
                    <xdr:col>7</xdr:col>
                    <xdr:colOff>381000</xdr:colOff>
                    <xdr:row>27</xdr:row>
                    <xdr:rowOff>276225</xdr:rowOff>
                  </to>
                </anchor>
              </controlPr>
            </control>
          </mc:Choice>
        </mc:AlternateContent>
        <mc:AlternateContent xmlns:mc="http://schemas.openxmlformats.org/markup-compatibility/2006">
          <mc:Choice Requires="x14">
            <control shapeId="116055" r:id="rId27" name="Check Box 343">
              <controlPr defaultSize="0" autoFill="0" autoLine="0" autoPict="0">
                <anchor moveWithCells="1">
                  <from>
                    <xdr:col>7</xdr:col>
                    <xdr:colOff>400050</xdr:colOff>
                    <xdr:row>27</xdr:row>
                    <xdr:rowOff>57150</xdr:rowOff>
                  </from>
                  <to>
                    <xdr:col>7</xdr:col>
                    <xdr:colOff>742950</xdr:colOff>
                    <xdr:row>27</xdr:row>
                    <xdr:rowOff>276225</xdr:rowOff>
                  </to>
                </anchor>
              </controlPr>
            </control>
          </mc:Choice>
        </mc:AlternateContent>
        <mc:AlternateContent xmlns:mc="http://schemas.openxmlformats.org/markup-compatibility/2006">
          <mc:Choice Requires="x14">
            <control shapeId="116262" r:id="rId28" name="Check Box 550">
              <controlPr defaultSize="0" autoFill="0" autoLine="0" autoPict="0">
                <anchor moveWithCells="1">
                  <from>
                    <xdr:col>7</xdr:col>
                    <xdr:colOff>200025</xdr:colOff>
                    <xdr:row>9</xdr:row>
                    <xdr:rowOff>47625</xdr:rowOff>
                  </from>
                  <to>
                    <xdr:col>7</xdr:col>
                    <xdr:colOff>504825</xdr:colOff>
                    <xdr:row>9</xdr:row>
                    <xdr:rowOff>266700</xdr:rowOff>
                  </to>
                </anchor>
              </controlPr>
            </control>
          </mc:Choice>
        </mc:AlternateContent>
        <mc:AlternateContent xmlns:mc="http://schemas.openxmlformats.org/markup-compatibility/2006">
          <mc:Choice Requires="x14">
            <control shapeId="116263" r:id="rId29" name="Check Box 551">
              <controlPr defaultSize="0" autoFill="0" autoLine="0" autoPict="0">
                <anchor moveWithCells="1">
                  <from>
                    <xdr:col>7</xdr:col>
                    <xdr:colOff>476250</xdr:colOff>
                    <xdr:row>9</xdr:row>
                    <xdr:rowOff>47625</xdr:rowOff>
                  </from>
                  <to>
                    <xdr:col>7</xdr:col>
                    <xdr:colOff>828675</xdr:colOff>
                    <xdr:row>9</xdr:row>
                    <xdr:rowOff>266700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8">
    <tabColor rgb="FFCCFFCC"/>
  </sheetPr>
  <dimension ref="A1:U176"/>
  <sheetViews>
    <sheetView showGridLines="0" view="pageBreakPreview" zoomScaleNormal="100" zoomScaleSheetLayoutView="100" workbookViewId="0">
      <selection sqref="A1:A3"/>
    </sheetView>
  </sheetViews>
  <sheetFormatPr baseColWidth="10" defaultColWidth="11.42578125" defaultRowHeight="12.75" x14ac:dyDescent="0.25"/>
  <cols>
    <col min="1" max="1" width="18.42578125" style="181" customWidth="1"/>
    <col min="2" max="2" width="12.7109375" style="26" customWidth="1"/>
    <col min="3" max="3" width="16.28515625" style="26" customWidth="1"/>
    <col min="4" max="4" width="12.85546875" style="26" customWidth="1"/>
    <col min="5" max="5" width="15.7109375" style="26" customWidth="1"/>
    <col min="6" max="6" width="21.28515625" style="26" customWidth="1"/>
    <col min="7" max="7" width="11.42578125" style="26"/>
    <col min="8" max="8" width="12.5703125" style="26" customWidth="1"/>
    <col min="9" max="9" width="11.42578125" style="26" hidden="1" customWidth="1"/>
    <col min="10" max="10" width="39.5703125" style="26" hidden="1" customWidth="1"/>
    <col min="11" max="11" width="33.5703125" style="26" hidden="1" customWidth="1"/>
    <col min="12" max="12" width="8.7109375" style="26" hidden="1" customWidth="1"/>
    <col min="13" max="13" width="11.42578125" style="26" hidden="1" customWidth="1"/>
    <col min="14" max="14" width="11.42578125" style="76" hidden="1" customWidth="1"/>
    <col min="15" max="15" width="11.42578125" style="26" hidden="1" customWidth="1"/>
    <col min="16" max="16" width="95.42578125" style="26" hidden="1" customWidth="1"/>
    <col min="17" max="21" width="11.42578125" style="26" hidden="1" customWidth="1"/>
    <col min="22" max="16384" width="11.42578125" style="26"/>
  </cols>
  <sheetData>
    <row r="1" spans="1:16" ht="16.5" customHeight="1" x14ac:dyDescent="0.25">
      <c r="A1" s="864"/>
      <c r="B1" s="818" t="s">
        <v>0</v>
      </c>
      <c r="C1" s="819"/>
      <c r="D1" s="819"/>
      <c r="E1" s="819"/>
      <c r="F1" s="819"/>
      <c r="G1" s="819"/>
      <c r="H1" s="958"/>
      <c r="N1" s="328"/>
      <c r="O1" s="76"/>
      <c r="P1" s="76" t="s">
        <v>312</v>
      </c>
    </row>
    <row r="2" spans="1:16" ht="17.25" customHeight="1" x14ac:dyDescent="0.25">
      <c r="A2" s="865"/>
      <c r="B2" s="862" t="s">
        <v>1</v>
      </c>
      <c r="C2" s="862"/>
      <c r="D2" s="862"/>
      <c r="E2" s="862"/>
      <c r="F2" s="862"/>
      <c r="G2" s="862"/>
      <c r="H2" s="863"/>
      <c r="N2" s="328"/>
      <c r="O2" s="76"/>
      <c r="P2" s="76" t="s">
        <v>159</v>
      </c>
    </row>
    <row r="3" spans="1:16" ht="17.25" customHeight="1" thickBot="1" x14ac:dyDescent="0.25">
      <c r="A3" s="866"/>
      <c r="B3" s="953" t="str">
        <f>+INSTRUCTIVO!C3</f>
        <v>Código: ACOM-FOR68</v>
      </c>
      <c r="C3" s="954"/>
      <c r="D3" s="955"/>
      <c r="E3" s="935" t="str">
        <f>INSTRUCTIVO!$E$3</f>
        <v>Versión: 1</v>
      </c>
      <c r="F3" s="936"/>
      <c r="G3" s="933" t="str">
        <f>INSTRUCTIVO!$G$3</f>
        <v>Fecha de Emisión: 2026-06-01</v>
      </c>
      <c r="H3" s="934"/>
      <c r="M3" s="332">
        <v>1001</v>
      </c>
      <c r="N3" s="331" t="s">
        <v>313</v>
      </c>
      <c r="O3" s="76"/>
      <c r="P3" s="76" t="s">
        <v>314</v>
      </c>
    </row>
    <row r="4" spans="1:16" ht="8.4499999999999993" customHeight="1" thickTop="1" x14ac:dyDescent="0.2">
      <c r="F4" s="26" t="s">
        <v>30</v>
      </c>
      <c r="H4" s="223"/>
      <c r="M4" s="333">
        <v>90025</v>
      </c>
      <c r="N4" s="331" t="s">
        <v>315</v>
      </c>
      <c r="O4" s="76"/>
      <c r="P4" s="76" t="s">
        <v>316</v>
      </c>
    </row>
    <row r="5" spans="1:16" ht="15" customHeight="1" x14ac:dyDescent="0.2">
      <c r="A5" s="867" t="s">
        <v>662</v>
      </c>
      <c r="B5" s="810"/>
      <c r="C5" s="810"/>
      <c r="D5" s="810"/>
      <c r="E5" s="810"/>
      <c r="F5" s="810"/>
      <c r="G5" s="810"/>
      <c r="H5" s="868"/>
      <c r="J5" s="26" t="s">
        <v>663</v>
      </c>
      <c r="K5" s="105" t="s">
        <v>664</v>
      </c>
      <c r="L5" s="74">
        <v>1001</v>
      </c>
      <c r="M5" s="333">
        <v>91028</v>
      </c>
      <c r="N5" s="331" t="s">
        <v>318</v>
      </c>
      <c r="O5" s="76"/>
      <c r="P5" s="76" t="s">
        <v>319</v>
      </c>
    </row>
    <row r="6" spans="1:16" s="11" customFormat="1" ht="47.25" customHeight="1" x14ac:dyDescent="0.2">
      <c r="A6" s="869" t="s">
        <v>665</v>
      </c>
      <c r="B6" s="811"/>
      <c r="C6" s="811"/>
      <c r="D6" s="811"/>
      <c r="E6" s="811"/>
      <c r="F6" s="811"/>
      <c r="G6" s="811"/>
      <c r="H6" s="870"/>
      <c r="J6" s="11" t="s">
        <v>666</v>
      </c>
      <c r="K6" s="105" t="s">
        <v>667</v>
      </c>
      <c r="L6" s="335" t="s">
        <v>668</v>
      </c>
      <c r="M6" s="333">
        <v>91029</v>
      </c>
      <c r="N6" s="331" t="s">
        <v>321</v>
      </c>
      <c r="O6" s="329"/>
      <c r="P6" s="329" t="s">
        <v>322</v>
      </c>
    </row>
    <row r="7" spans="1:16" s="11" customFormat="1" ht="11.25" customHeight="1" x14ac:dyDescent="0.2">
      <c r="A7" s="871" t="s">
        <v>669</v>
      </c>
      <c r="B7" s="814"/>
      <c r="C7" s="814"/>
      <c r="D7" s="814"/>
      <c r="E7" s="814"/>
      <c r="F7" s="814"/>
      <c r="G7" s="814"/>
      <c r="H7" s="872"/>
      <c r="K7" s="318" t="s">
        <v>670</v>
      </c>
      <c r="L7" s="298" t="s">
        <v>178</v>
      </c>
      <c r="M7" s="333">
        <v>91030</v>
      </c>
      <c r="N7" s="331" t="s">
        <v>324</v>
      </c>
      <c r="O7" s="329"/>
      <c r="P7" s="329" t="s">
        <v>325</v>
      </c>
    </row>
    <row r="8" spans="1:16" ht="13.5" customHeight="1" thickBot="1" x14ac:dyDescent="0.25">
      <c r="A8" s="874"/>
      <c r="B8" s="875"/>
      <c r="C8" s="875"/>
      <c r="D8" s="875"/>
      <c r="E8" s="875"/>
      <c r="F8" s="588"/>
      <c r="H8" s="223"/>
      <c r="K8" s="318" t="s">
        <v>671</v>
      </c>
      <c r="L8" s="298" t="s">
        <v>187</v>
      </c>
      <c r="M8" s="333">
        <v>92028</v>
      </c>
      <c r="N8" s="331" t="s">
        <v>326</v>
      </c>
      <c r="O8" s="76"/>
      <c r="P8" s="76" t="s">
        <v>327</v>
      </c>
    </row>
    <row r="9" spans="1:16" s="76" customFormat="1" ht="78" customHeight="1" thickTop="1" thickBot="1" x14ac:dyDescent="0.25">
      <c r="A9" s="807" t="s">
        <v>672</v>
      </c>
      <c r="B9" s="808"/>
      <c r="C9" s="809"/>
      <c r="D9" s="824" t="s">
        <v>627</v>
      </c>
      <c r="E9" s="825"/>
      <c r="F9" s="826"/>
      <c r="G9" s="142" t="s">
        <v>329</v>
      </c>
      <c r="H9" s="142" t="s">
        <v>330</v>
      </c>
      <c r="J9" s="77"/>
      <c r="K9" s="319" t="s">
        <v>673</v>
      </c>
      <c r="L9" s="436" t="s">
        <v>353</v>
      </c>
      <c r="M9" s="333">
        <v>92029</v>
      </c>
      <c r="N9" s="331" t="s">
        <v>331</v>
      </c>
      <c r="P9" s="76" t="s">
        <v>332</v>
      </c>
    </row>
    <row r="10" spans="1:16" s="76" customFormat="1" ht="75.75" customHeight="1" thickTop="1" x14ac:dyDescent="0.2">
      <c r="A10" s="1009" t="s">
        <v>663</v>
      </c>
      <c r="B10" s="1009"/>
      <c r="C10" s="1010"/>
      <c r="D10" s="1006" t="str">
        <f>VLOOKUP(G10,M3:N21,2,0)</f>
        <v>Registro sanitario nuevo de un medicamento de síntesis química o gases medicinales en las modalidades de: fabricar y vender; importar, semielaborar y vender; semielaborar y vender; importar y vender, e importar, envasar y vender. </v>
      </c>
      <c r="E10" s="1007"/>
      <c r="F10" s="1008"/>
      <c r="G10" s="220">
        <v>1001</v>
      </c>
      <c r="H10" s="322"/>
      <c r="K10" s="105" t="s">
        <v>674</v>
      </c>
      <c r="L10" s="335" t="s">
        <v>170</v>
      </c>
      <c r="M10" s="333">
        <v>92030</v>
      </c>
      <c r="N10" s="331" t="s">
        <v>333</v>
      </c>
      <c r="P10" s="76" t="s">
        <v>334</v>
      </c>
    </row>
    <row r="11" spans="1:16" s="76" customFormat="1" ht="37.5" customHeight="1" x14ac:dyDescent="0.2">
      <c r="A11" s="345" t="s">
        <v>335</v>
      </c>
      <c r="B11" s="873" t="s">
        <v>159</v>
      </c>
      <c r="C11" s="873"/>
      <c r="D11" s="873"/>
      <c r="E11" s="873"/>
      <c r="F11" s="873"/>
      <c r="G11" s="873"/>
      <c r="H11" s="873"/>
      <c r="K11" s="105"/>
      <c r="L11" s="335"/>
      <c r="M11" s="333"/>
      <c r="N11" s="331"/>
    </row>
    <row r="12" spans="1:16" s="76" customFormat="1" ht="35.25" customHeight="1" thickBot="1" x14ac:dyDescent="0.3">
      <c r="A12" s="1003"/>
      <c r="B12" s="1004"/>
      <c r="C12" s="1004"/>
      <c r="D12" s="1004"/>
      <c r="E12" s="1004"/>
      <c r="F12" s="1004"/>
      <c r="G12" s="1004"/>
      <c r="H12" s="1005"/>
      <c r="K12" s="320" t="s">
        <v>675</v>
      </c>
      <c r="L12" s="301" t="s">
        <v>676</v>
      </c>
      <c r="M12" s="332" t="s">
        <v>336</v>
      </c>
      <c r="N12" s="107" t="s">
        <v>337</v>
      </c>
    </row>
    <row r="13" spans="1:16" s="330" customFormat="1" ht="30" customHeight="1" thickTop="1" x14ac:dyDescent="0.2">
      <c r="A13" s="845" t="s">
        <v>338</v>
      </c>
      <c r="B13" s="846"/>
      <c r="C13" s="846"/>
      <c r="D13" s="846"/>
      <c r="E13" s="846"/>
      <c r="F13" s="846"/>
      <c r="G13" s="847"/>
      <c r="H13" s="886" t="s">
        <v>330</v>
      </c>
      <c r="K13" s="320" t="s">
        <v>677</v>
      </c>
      <c r="L13" s="301" t="s">
        <v>678</v>
      </c>
      <c r="M13" s="333">
        <v>90020</v>
      </c>
      <c r="N13" s="107" t="s">
        <v>339</v>
      </c>
      <c r="O13" s="76"/>
      <c r="P13" s="76"/>
    </row>
    <row r="14" spans="1:16" s="330" customFormat="1" ht="48.75" customHeight="1" thickBot="1" x14ac:dyDescent="0.25">
      <c r="A14" s="840" t="s">
        <v>340</v>
      </c>
      <c r="B14" s="851"/>
      <c r="C14" s="851"/>
      <c r="D14" s="841"/>
      <c r="E14" s="157" t="s">
        <v>341</v>
      </c>
      <c r="F14" s="840" t="s">
        <v>342</v>
      </c>
      <c r="G14" s="841"/>
      <c r="H14" s="887"/>
      <c r="K14" s="320" t="s">
        <v>679</v>
      </c>
      <c r="L14" s="74" t="s">
        <v>680</v>
      </c>
      <c r="M14" s="333">
        <v>91058</v>
      </c>
      <c r="N14" s="107" t="s">
        <v>343</v>
      </c>
    </row>
    <row r="15" spans="1:16" s="330" customFormat="1" ht="63" customHeight="1" thickTop="1" x14ac:dyDescent="0.2">
      <c r="A15" s="852" t="s">
        <v>890</v>
      </c>
      <c r="B15" s="853"/>
      <c r="C15" s="853"/>
      <c r="D15" s="854"/>
      <c r="E15" s="222" t="s">
        <v>29</v>
      </c>
      <c r="F15" s="855"/>
      <c r="G15" s="856"/>
      <c r="H15" s="230"/>
      <c r="I15" s="141"/>
      <c r="K15" s="105" t="s">
        <v>681</v>
      </c>
      <c r="L15" s="107" t="s">
        <v>336</v>
      </c>
      <c r="M15" s="333">
        <v>91059</v>
      </c>
      <c r="N15" s="107" t="s">
        <v>344</v>
      </c>
    </row>
    <row r="16" spans="1:16" s="330" customFormat="1" ht="39" customHeight="1" x14ac:dyDescent="0.2">
      <c r="A16" s="800" t="s">
        <v>345</v>
      </c>
      <c r="B16" s="801"/>
      <c r="C16" s="801"/>
      <c r="D16" s="802"/>
      <c r="E16" s="222"/>
      <c r="F16" s="222"/>
      <c r="G16" s="346"/>
      <c r="H16" s="221"/>
      <c r="I16" s="141"/>
      <c r="K16" s="105"/>
      <c r="L16" s="107"/>
      <c r="M16" s="333">
        <v>91060</v>
      </c>
      <c r="N16" s="107" t="s">
        <v>347</v>
      </c>
    </row>
    <row r="17" spans="1:16" s="330" customFormat="1" ht="30" customHeight="1" x14ac:dyDescent="0.2">
      <c r="A17" s="835" t="s">
        <v>348</v>
      </c>
      <c r="B17" s="836"/>
      <c r="C17" s="836"/>
      <c r="D17" s="837"/>
      <c r="E17" s="231"/>
      <c r="F17" s="803"/>
      <c r="G17" s="804"/>
      <c r="H17" s="221"/>
      <c r="I17" s="141"/>
      <c r="J17" s="141"/>
      <c r="K17" s="318" t="s">
        <v>682</v>
      </c>
      <c r="L17" s="107" t="s">
        <v>683</v>
      </c>
      <c r="M17" s="333">
        <v>92058</v>
      </c>
      <c r="N17" s="107" t="s">
        <v>349</v>
      </c>
    </row>
    <row r="18" spans="1:16" s="76" customFormat="1" ht="11.25" customHeight="1" x14ac:dyDescent="0.2">
      <c r="A18" s="183"/>
      <c r="B18" s="143"/>
      <c r="C18" s="143"/>
      <c r="D18" s="143"/>
      <c r="E18" s="143"/>
      <c r="F18" s="143"/>
      <c r="G18" s="144"/>
      <c r="H18" s="179"/>
      <c r="K18" s="321" t="s">
        <v>684</v>
      </c>
      <c r="L18" s="107" t="s">
        <v>685</v>
      </c>
      <c r="M18" s="333">
        <v>92059</v>
      </c>
      <c r="N18" s="107" t="s">
        <v>351</v>
      </c>
      <c r="O18" s="330"/>
      <c r="P18" s="330"/>
    </row>
    <row r="19" spans="1:16" s="76" customFormat="1" ht="15" customHeight="1" x14ac:dyDescent="0.2">
      <c r="A19" s="884" t="s">
        <v>628</v>
      </c>
      <c r="B19" s="588"/>
      <c r="C19" s="588"/>
      <c r="D19" s="588"/>
      <c r="E19" s="588"/>
      <c r="F19" s="588"/>
      <c r="G19" s="588"/>
      <c r="H19" s="885"/>
      <c r="K19" s="320" t="s">
        <v>686</v>
      </c>
      <c r="L19" s="107" t="s">
        <v>687</v>
      </c>
      <c r="M19" s="333">
        <v>92060</v>
      </c>
      <c r="N19" s="107" t="s">
        <v>352</v>
      </c>
      <c r="O19" s="330"/>
      <c r="P19" s="330"/>
    </row>
    <row r="20" spans="1:16" s="76" customFormat="1" ht="5.25" customHeight="1" x14ac:dyDescent="0.25">
      <c r="A20" s="884"/>
      <c r="B20" s="588"/>
      <c r="C20" s="588"/>
      <c r="D20" s="588"/>
      <c r="E20" s="588"/>
      <c r="F20" s="588"/>
      <c r="G20" s="588"/>
      <c r="H20" s="885"/>
      <c r="K20" s="320" t="s">
        <v>688</v>
      </c>
      <c r="L20" s="107" t="s">
        <v>689</v>
      </c>
      <c r="M20" s="301" t="s">
        <v>353</v>
      </c>
      <c r="N20" s="319" t="s">
        <v>354</v>
      </c>
    </row>
    <row r="21" spans="1:16" s="76" customFormat="1" ht="30.75" customHeight="1" thickBot="1" x14ac:dyDescent="0.3">
      <c r="A21" s="884"/>
      <c r="B21" s="588"/>
      <c r="C21" s="588"/>
      <c r="D21" s="588"/>
      <c r="E21" s="588"/>
      <c r="F21" s="588"/>
      <c r="G21" s="588"/>
      <c r="H21" s="885"/>
      <c r="K21" s="320" t="s">
        <v>690</v>
      </c>
      <c r="L21" s="107" t="s">
        <v>691</v>
      </c>
      <c r="M21" s="301" t="s">
        <v>170</v>
      </c>
      <c r="N21" s="105" t="s">
        <v>358</v>
      </c>
    </row>
    <row r="22" spans="1:16" s="336" customFormat="1" ht="60" customHeight="1" thickTop="1" thickBot="1" x14ac:dyDescent="0.3">
      <c r="A22" s="807" t="s">
        <v>355</v>
      </c>
      <c r="B22" s="808"/>
      <c r="C22" s="808"/>
      <c r="D22" s="808"/>
      <c r="E22" s="809"/>
      <c r="F22" s="142" t="s">
        <v>356</v>
      </c>
      <c r="G22" s="142" t="s">
        <v>357</v>
      </c>
      <c r="H22" s="142" t="s">
        <v>330</v>
      </c>
      <c r="K22" s="105"/>
      <c r="L22" s="107"/>
    </row>
    <row r="23" spans="1:16" s="336" customFormat="1" ht="30" customHeight="1" thickTop="1" x14ac:dyDescent="0.2">
      <c r="A23" s="985" t="s">
        <v>932</v>
      </c>
      <c r="B23" s="985"/>
      <c r="C23" s="985"/>
      <c r="D23" s="985"/>
      <c r="E23" s="985"/>
      <c r="F23" s="180"/>
      <c r="G23" s="180"/>
      <c r="H23" s="221"/>
      <c r="I23" s="151"/>
      <c r="J23" s="151"/>
      <c r="K23" s="318"/>
      <c r="L23" s="107"/>
    </row>
    <row r="24" spans="1:16" s="336" customFormat="1" ht="42.75" customHeight="1" x14ac:dyDescent="0.2">
      <c r="A24" s="600" t="s">
        <v>900</v>
      </c>
      <c r="B24" s="601"/>
      <c r="C24" s="601"/>
      <c r="D24" s="601"/>
      <c r="E24" s="602"/>
      <c r="F24" s="154"/>
      <c r="G24" s="358"/>
      <c r="H24" s="221"/>
      <c r="I24" s="151"/>
      <c r="J24" s="151"/>
      <c r="K24" s="338"/>
      <c r="L24" s="107"/>
    </row>
    <row r="25" spans="1:16" s="336" customFormat="1" ht="15" customHeight="1" x14ac:dyDescent="0.25">
      <c r="A25" s="986" t="s">
        <v>692</v>
      </c>
      <c r="B25" s="987"/>
      <c r="C25" s="987"/>
      <c r="D25" s="987"/>
      <c r="E25" s="987"/>
      <c r="F25" s="987"/>
      <c r="G25" s="987"/>
      <c r="H25" s="988"/>
      <c r="I25" s="437"/>
      <c r="J25" s="437"/>
      <c r="K25" s="321"/>
      <c r="L25" s="107"/>
    </row>
    <row r="26" spans="1:16" s="336" customFormat="1" ht="30" customHeight="1" x14ac:dyDescent="0.25">
      <c r="A26" s="763" t="s">
        <v>693</v>
      </c>
      <c r="B26" s="764"/>
      <c r="C26" s="764"/>
      <c r="D26" s="764"/>
      <c r="E26" s="765"/>
      <c r="F26" s="180"/>
      <c r="G26" s="356"/>
      <c r="H26" s="221"/>
      <c r="I26" s="151"/>
      <c r="J26" s="151"/>
      <c r="K26" s="320"/>
      <c r="L26" s="107"/>
    </row>
    <row r="27" spans="1:16" s="336" customFormat="1" ht="30" customHeight="1" x14ac:dyDescent="0.25">
      <c r="A27" s="763" t="s">
        <v>973</v>
      </c>
      <c r="B27" s="764"/>
      <c r="C27" s="764"/>
      <c r="D27" s="764"/>
      <c r="E27" s="765"/>
      <c r="F27" s="180"/>
      <c r="G27" s="356"/>
      <c r="H27" s="221"/>
      <c r="I27" s="151"/>
      <c r="J27" s="151"/>
      <c r="K27" s="320"/>
      <c r="L27" s="107"/>
    </row>
    <row r="28" spans="1:16" s="336" customFormat="1" ht="30" customHeight="1" x14ac:dyDescent="0.25">
      <c r="A28" s="766" t="s">
        <v>974</v>
      </c>
      <c r="B28" s="767"/>
      <c r="C28" s="767"/>
      <c r="D28" s="767"/>
      <c r="E28" s="768"/>
      <c r="F28" s="180"/>
      <c r="G28" s="356"/>
      <c r="H28" s="221"/>
      <c r="I28" s="151"/>
      <c r="J28" s="151"/>
      <c r="K28" s="320"/>
      <c r="L28" s="107"/>
    </row>
    <row r="29" spans="1:16" s="336" customFormat="1" ht="24.75" customHeight="1" x14ac:dyDescent="0.25">
      <c r="A29" s="766" t="s">
        <v>975</v>
      </c>
      <c r="B29" s="767"/>
      <c r="C29" s="767"/>
      <c r="D29" s="767"/>
      <c r="E29" s="768"/>
      <c r="F29" s="180"/>
      <c r="G29" s="356"/>
      <c r="H29" s="221"/>
      <c r="I29" s="151"/>
      <c r="J29" s="151"/>
      <c r="K29" s="334"/>
    </row>
    <row r="30" spans="1:16" s="336" customFormat="1" ht="39.75" customHeight="1" x14ac:dyDescent="0.25">
      <c r="A30" s="766" t="s">
        <v>976</v>
      </c>
      <c r="B30" s="767"/>
      <c r="C30" s="767"/>
      <c r="D30" s="767"/>
      <c r="E30" s="768"/>
      <c r="F30" s="180"/>
      <c r="G30" s="356"/>
      <c r="H30" s="221"/>
      <c r="I30" s="151"/>
      <c r="J30" s="151"/>
      <c r="K30" s="334"/>
    </row>
    <row r="31" spans="1:16" s="336" customFormat="1" ht="30" customHeight="1" x14ac:dyDescent="0.25">
      <c r="A31" s="766" t="s">
        <v>977</v>
      </c>
      <c r="B31" s="767"/>
      <c r="C31" s="767"/>
      <c r="D31" s="767"/>
      <c r="E31" s="768"/>
      <c r="F31" s="180"/>
      <c r="G31" s="356"/>
      <c r="H31" s="221"/>
      <c r="I31" s="151"/>
      <c r="J31" s="151"/>
      <c r="K31" s="334"/>
    </row>
    <row r="32" spans="1:16" s="336" customFormat="1" ht="44.25" customHeight="1" x14ac:dyDescent="0.25">
      <c r="A32" s="766" t="s">
        <v>978</v>
      </c>
      <c r="B32" s="767"/>
      <c r="C32" s="767"/>
      <c r="D32" s="767"/>
      <c r="E32" s="768"/>
      <c r="F32" s="180"/>
      <c r="G32" s="356"/>
      <c r="H32" s="221"/>
      <c r="I32" s="151"/>
      <c r="J32" s="151"/>
      <c r="K32" s="151"/>
    </row>
    <row r="33" spans="1:11" s="336" customFormat="1" ht="39.75" customHeight="1" thickBot="1" x14ac:dyDescent="0.3">
      <c r="A33" s="821" t="s">
        <v>979</v>
      </c>
      <c r="B33" s="822"/>
      <c r="C33" s="822"/>
      <c r="D33" s="822"/>
      <c r="E33" s="823"/>
      <c r="F33" s="180"/>
      <c r="G33" s="356"/>
      <c r="H33" s="221"/>
      <c r="I33" s="151"/>
      <c r="J33" s="151"/>
      <c r="K33" s="151"/>
    </row>
    <row r="34" spans="1:11" s="336" customFormat="1" ht="60" customHeight="1" thickTop="1" thickBot="1" x14ac:dyDescent="0.3">
      <c r="A34" s="807" t="s">
        <v>355</v>
      </c>
      <c r="B34" s="808"/>
      <c r="C34" s="808"/>
      <c r="D34" s="808"/>
      <c r="E34" s="809"/>
      <c r="F34" s="142" t="s">
        <v>356</v>
      </c>
      <c r="G34" s="142" t="s">
        <v>357</v>
      </c>
      <c r="H34" s="142" t="s">
        <v>330</v>
      </c>
    </row>
    <row r="35" spans="1:11" s="336" customFormat="1" ht="15" customHeight="1" thickTop="1" x14ac:dyDescent="0.25">
      <c r="A35" s="995" t="s">
        <v>694</v>
      </c>
      <c r="B35" s="995"/>
      <c r="C35" s="995"/>
      <c r="D35" s="995"/>
      <c r="E35" s="995"/>
      <c r="F35" s="995"/>
      <c r="G35" s="995"/>
      <c r="H35" s="995"/>
      <c r="I35" s="151"/>
      <c r="J35" s="151"/>
      <c r="K35" s="151"/>
    </row>
    <row r="36" spans="1:11" s="336" customFormat="1" ht="105.75" customHeight="1" x14ac:dyDescent="0.25">
      <c r="A36" s="755" t="s">
        <v>1123</v>
      </c>
      <c r="B36" s="756"/>
      <c r="C36" s="756"/>
      <c r="D36" s="756"/>
      <c r="E36" s="757"/>
      <c r="F36" s="154"/>
      <c r="G36" s="357"/>
      <c r="H36" s="221"/>
      <c r="I36" s="151"/>
      <c r="J36" s="151"/>
      <c r="K36" s="151"/>
    </row>
    <row r="37" spans="1:11" s="336" customFormat="1" ht="26.25" customHeight="1" x14ac:dyDescent="0.25">
      <c r="A37" s="1002" t="s">
        <v>933</v>
      </c>
      <c r="B37" s="1002"/>
      <c r="C37" s="1002"/>
      <c r="D37" s="1002"/>
      <c r="E37" s="1002"/>
      <c r="F37" s="154"/>
      <c r="G37" s="357"/>
      <c r="H37" s="221"/>
      <c r="I37" s="151"/>
      <c r="J37" s="151"/>
      <c r="K37" s="151"/>
    </row>
    <row r="38" spans="1:11" s="336" customFormat="1" ht="26.25" customHeight="1" x14ac:dyDescent="0.25">
      <c r="A38" s="999" t="s">
        <v>980</v>
      </c>
      <c r="B38" s="1000"/>
      <c r="C38" s="1000"/>
      <c r="D38" s="1000"/>
      <c r="E38" s="1001"/>
      <c r="F38" s="154"/>
      <c r="G38" s="357"/>
      <c r="H38" s="221"/>
      <c r="I38" s="151"/>
      <c r="J38" s="151"/>
      <c r="K38" s="151"/>
    </row>
    <row r="39" spans="1:11" s="336" customFormat="1" ht="33.75" customHeight="1" x14ac:dyDescent="0.25">
      <c r="A39" s="755" t="s">
        <v>935</v>
      </c>
      <c r="B39" s="756"/>
      <c r="C39" s="756"/>
      <c r="D39" s="756"/>
      <c r="E39" s="757"/>
      <c r="F39" s="154"/>
      <c r="G39" s="357"/>
      <c r="H39" s="221"/>
      <c r="I39" s="245"/>
      <c r="J39" s="245"/>
      <c r="K39" s="245"/>
    </row>
    <row r="40" spans="1:11" s="336" customFormat="1" ht="26.25" customHeight="1" x14ac:dyDescent="0.25">
      <c r="A40" s="755" t="s">
        <v>936</v>
      </c>
      <c r="B40" s="756"/>
      <c r="C40" s="756"/>
      <c r="D40" s="756"/>
      <c r="E40" s="757"/>
      <c r="F40" s="154"/>
      <c r="G40" s="357"/>
      <c r="H40" s="221"/>
      <c r="I40" s="245"/>
      <c r="J40" s="245"/>
      <c r="K40" s="245"/>
    </row>
    <row r="41" spans="1:11" s="336" customFormat="1" ht="26.25" customHeight="1" x14ac:dyDescent="0.25">
      <c r="A41" s="755" t="s">
        <v>937</v>
      </c>
      <c r="B41" s="756"/>
      <c r="C41" s="756"/>
      <c r="D41" s="756"/>
      <c r="E41" s="757"/>
      <c r="F41" s="154"/>
      <c r="G41" s="357"/>
      <c r="H41" s="221"/>
      <c r="I41" s="245"/>
      <c r="J41" s="245"/>
      <c r="K41" s="245"/>
    </row>
    <row r="42" spans="1:11" s="336" customFormat="1" ht="26.25" customHeight="1" x14ac:dyDescent="0.25">
      <c r="A42" s="755" t="s">
        <v>981</v>
      </c>
      <c r="B42" s="756"/>
      <c r="C42" s="756"/>
      <c r="D42" s="756"/>
      <c r="E42" s="757"/>
      <c r="F42" s="154"/>
      <c r="G42" s="357"/>
      <c r="H42" s="221"/>
      <c r="I42" s="245"/>
      <c r="J42" s="245"/>
      <c r="K42" s="245"/>
    </row>
    <row r="43" spans="1:11" s="336" customFormat="1" ht="33.75" customHeight="1" x14ac:dyDescent="0.25">
      <c r="A43" s="755" t="s">
        <v>939</v>
      </c>
      <c r="B43" s="756"/>
      <c r="C43" s="756"/>
      <c r="D43" s="756"/>
      <c r="E43" s="757"/>
      <c r="F43" s="154"/>
      <c r="G43" s="357"/>
      <c r="H43" s="221"/>
      <c r="I43" s="245"/>
      <c r="J43" s="245"/>
      <c r="K43" s="245"/>
    </row>
    <row r="44" spans="1:11" s="336" customFormat="1" ht="42" customHeight="1" x14ac:dyDescent="0.25">
      <c r="A44" s="755" t="s">
        <v>940</v>
      </c>
      <c r="B44" s="756"/>
      <c r="C44" s="756"/>
      <c r="D44" s="756"/>
      <c r="E44" s="757"/>
      <c r="F44" s="154"/>
      <c r="G44" s="357"/>
      <c r="H44" s="221"/>
      <c r="I44" s="245"/>
      <c r="J44" s="245"/>
      <c r="K44" s="245"/>
    </row>
    <row r="45" spans="1:11" s="336" customFormat="1" ht="33.75" customHeight="1" x14ac:dyDescent="0.25">
      <c r="A45" s="755" t="s">
        <v>941</v>
      </c>
      <c r="B45" s="756"/>
      <c r="C45" s="756"/>
      <c r="D45" s="756"/>
      <c r="E45" s="757"/>
      <c r="F45" s="154"/>
      <c r="G45" s="357"/>
      <c r="H45" s="221"/>
      <c r="I45" s="245"/>
      <c r="J45" s="245"/>
      <c r="K45" s="245"/>
    </row>
    <row r="46" spans="1:11" s="336" customFormat="1" ht="29.25" customHeight="1" x14ac:dyDescent="0.25">
      <c r="A46" s="755" t="s">
        <v>942</v>
      </c>
      <c r="B46" s="756"/>
      <c r="C46" s="756"/>
      <c r="D46" s="756"/>
      <c r="E46" s="757"/>
      <c r="F46" s="154"/>
      <c r="G46" s="357"/>
      <c r="H46" s="221"/>
      <c r="I46" s="245"/>
      <c r="J46" s="245"/>
      <c r="K46" s="245"/>
    </row>
    <row r="47" spans="1:11" s="336" customFormat="1" ht="33.75" customHeight="1" x14ac:dyDescent="0.25">
      <c r="A47" s="755" t="s">
        <v>910</v>
      </c>
      <c r="B47" s="756"/>
      <c r="C47" s="756"/>
      <c r="D47" s="756"/>
      <c r="E47" s="757"/>
      <c r="F47" s="154"/>
      <c r="G47" s="357"/>
      <c r="H47" s="221"/>
      <c r="I47" s="245"/>
      <c r="J47" s="245"/>
      <c r="K47" s="245"/>
    </row>
    <row r="48" spans="1:11" s="336" customFormat="1" ht="33.75" customHeight="1" x14ac:dyDescent="0.25">
      <c r="A48" s="755" t="s">
        <v>911</v>
      </c>
      <c r="B48" s="756"/>
      <c r="C48" s="756"/>
      <c r="D48" s="756"/>
      <c r="E48" s="757"/>
      <c r="F48" s="154"/>
      <c r="G48" s="357"/>
      <c r="H48" s="221"/>
      <c r="I48" s="245"/>
      <c r="J48" s="245"/>
      <c r="K48" s="245"/>
    </row>
    <row r="49" spans="1:11" s="336" customFormat="1" ht="66" customHeight="1" x14ac:dyDescent="0.25">
      <c r="A49" s="755" t="s">
        <v>982</v>
      </c>
      <c r="B49" s="756"/>
      <c r="C49" s="756"/>
      <c r="D49" s="756"/>
      <c r="E49" s="757"/>
      <c r="F49" s="154"/>
      <c r="G49" s="357"/>
      <c r="H49" s="221"/>
      <c r="I49" s="245"/>
      <c r="J49" s="245"/>
      <c r="K49" s="245"/>
    </row>
    <row r="50" spans="1:11" s="336" customFormat="1" ht="33.75" customHeight="1" thickBot="1" x14ac:dyDescent="0.3">
      <c r="A50" s="755" t="s">
        <v>983</v>
      </c>
      <c r="B50" s="756"/>
      <c r="C50" s="756"/>
      <c r="D50" s="756"/>
      <c r="E50" s="757"/>
      <c r="F50" s="154"/>
      <c r="G50" s="357"/>
      <c r="H50" s="221"/>
      <c r="I50" s="245"/>
      <c r="J50" s="245"/>
      <c r="K50" s="245"/>
    </row>
    <row r="51" spans="1:11" s="336" customFormat="1" ht="60" customHeight="1" thickTop="1" thickBot="1" x14ac:dyDescent="0.3">
      <c r="A51" s="967" t="s">
        <v>629</v>
      </c>
      <c r="B51" s="968"/>
      <c r="C51" s="968"/>
      <c r="D51" s="968"/>
      <c r="E51" s="969"/>
      <c r="F51" s="142" t="s">
        <v>356</v>
      </c>
      <c r="G51" s="142" t="s">
        <v>357</v>
      </c>
      <c r="H51" s="142" t="s">
        <v>330</v>
      </c>
      <c r="I51" s="151"/>
      <c r="J51" s="151"/>
      <c r="K51" s="151"/>
    </row>
    <row r="52" spans="1:11" s="336" customFormat="1" ht="38.25" customHeight="1" thickTop="1" x14ac:dyDescent="0.25">
      <c r="A52" s="982" t="s">
        <v>695</v>
      </c>
      <c r="B52" s="983"/>
      <c r="C52" s="983"/>
      <c r="D52" s="983"/>
      <c r="E52" s="984"/>
      <c r="F52" s="154"/>
      <c r="G52" s="359"/>
      <c r="H52" s="221"/>
      <c r="I52" s="274"/>
      <c r="J52" s="274"/>
      <c r="K52" s="274"/>
    </row>
    <row r="53" spans="1:11" s="336" customFormat="1" ht="74.25" customHeight="1" x14ac:dyDescent="0.25">
      <c r="A53" s="970" t="s">
        <v>696</v>
      </c>
      <c r="B53" s="970"/>
      <c r="C53" s="970"/>
      <c r="D53" s="970"/>
      <c r="E53" s="970"/>
      <c r="F53" s="154"/>
      <c r="G53" s="359"/>
      <c r="H53" s="221"/>
      <c r="I53" s="151"/>
      <c r="J53" s="151"/>
      <c r="K53" s="151"/>
    </row>
    <row r="54" spans="1:11" s="336" customFormat="1" ht="21" customHeight="1" x14ac:dyDescent="0.25">
      <c r="A54" s="970" t="s">
        <v>697</v>
      </c>
      <c r="B54" s="970"/>
      <c r="C54" s="970"/>
      <c r="D54" s="970"/>
      <c r="E54" s="970"/>
      <c r="F54" s="154"/>
      <c r="G54" s="359"/>
      <c r="H54" s="221"/>
      <c r="I54" s="141"/>
      <c r="J54" s="141"/>
      <c r="K54" s="141"/>
    </row>
    <row r="55" spans="1:11" s="336" customFormat="1" ht="27" customHeight="1" x14ac:dyDescent="0.25">
      <c r="A55" s="970" t="s">
        <v>698</v>
      </c>
      <c r="B55" s="970"/>
      <c r="C55" s="970"/>
      <c r="D55" s="970"/>
      <c r="E55" s="970"/>
      <c r="F55" s="154"/>
      <c r="G55" s="359"/>
      <c r="H55" s="221"/>
      <c r="I55" s="151"/>
      <c r="J55" s="151"/>
      <c r="K55" s="151"/>
    </row>
    <row r="56" spans="1:11" s="336" customFormat="1" ht="48.75" customHeight="1" x14ac:dyDescent="0.25">
      <c r="A56" s="971" t="s">
        <v>699</v>
      </c>
      <c r="B56" s="972"/>
      <c r="C56" s="972"/>
      <c r="D56" s="972"/>
      <c r="E56" s="973"/>
      <c r="F56" s="154"/>
      <c r="G56" s="359"/>
      <c r="H56" s="221"/>
      <c r="I56" s="245"/>
      <c r="J56" s="245"/>
      <c r="K56" s="245"/>
    </row>
    <row r="57" spans="1:11" s="336" customFormat="1" ht="36" customHeight="1" x14ac:dyDescent="0.25">
      <c r="A57" s="964" t="s">
        <v>700</v>
      </c>
      <c r="B57" s="965"/>
      <c r="C57" s="965"/>
      <c r="D57" s="965"/>
      <c r="E57" s="966"/>
      <c r="F57" s="154"/>
      <c r="G57" s="359"/>
      <c r="H57" s="221"/>
      <c r="I57" s="245"/>
      <c r="J57" s="245"/>
      <c r="K57" s="245"/>
    </row>
    <row r="58" spans="1:11" s="336" customFormat="1" ht="23.25" customHeight="1" x14ac:dyDescent="0.25">
      <c r="A58" s="974" t="s">
        <v>701</v>
      </c>
      <c r="B58" s="975"/>
      <c r="C58" s="975"/>
      <c r="D58" s="975"/>
      <c r="E58" s="976"/>
      <c r="F58" s="154"/>
      <c r="G58" s="359"/>
      <c r="H58" s="221"/>
      <c r="I58" s="245"/>
      <c r="J58" s="245"/>
      <c r="K58" s="245"/>
    </row>
    <row r="59" spans="1:11" s="336" customFormat="1" ht="57" customHeight="1" x14ac:dyDescent="0.25">
      <c r="A59" s="964" t="s">
        <v>702</v>
      </c>
      <c r="B59" s="965"/>
      <c r="C59" s="965"/>
      <c r="D59" s="965"/>
      <c r="E59" s="966"/>
      <c r="F59" s="154"/>
      <c r="G59" s="359"/>
      <c r="H59" s="221"/>
      <c r="I59" s="245"/>
      <c r="J59" s="245"/>
      <c r="K59" s="245"/>
    </row>
    <row r="60" spans="1:11" s="336" customFormat="1" ht="43.5" customHeight="1" x14ac:dyDescent="0.25">
      <c r="A60" s="964" t="s">
        <v>703</v>
      </c>
      <c r="B60" s="965"/>
      <c r="C60" s="965"/>
      <c r="D60" s="965"/>
      <c r="E60" s="966"/>
      <c r="F60" s="154"/>
      <c r="G60" s="359"/>
      <c r="H60" s="221"/>
      <c r="I60" s="245"/>
      <c r="J60" s="245"/>
      <c r="K60" s="245"/>
    </row>
    <row r="61" spans="1:11" s="336" customFormat="1" ht="48" customHeight="1" x14ac:dyDescent="0.25">
      <c r="A61" s="970" t="s">
        <v>704</v>
      </c>
      <c r="B61" s="970"/>
      <c r="C61" s="970"/>
      <c r="D61" s="970"/>
      <c r="E61" s="970"/>
      <c r="F61" s="154"/>
      <c r="G61" s="359"/>
      <c r="H61" s="221"/>
      <c r="I61" s="151"/>
      <c r="J61" s="151"/>
      <c r="K61" s="151"/>
    </row>
    <row r="62" spans="1:11" s="336" customFormat="1" ht="25.5" customHeight="1" thickBot="1" x14ac:dyDescent="0.3">
      <c r="A62" s="970" t="s">
        <v>705</v>
      </c>
      <c r="B62" s="970"/>
      <c r="C62" s="970"/>
      <c r="D62" s="970"/>
      <c r="E62" s="970"/>
      <c r="F62" s="154"/>
      <c r="G62" s="359"/>
      <c r="H62" s="221"/>
      <c r="I62" s="151"/>
      <c r="J62" s="151"/>
      <c r="K62" s="151"/>
    </row>
    <row r="63" spans="1:11" s="336" customFormat="1" ht="24" customHeight="1" thickBot="1" x14ac:dyDescent="0.25">
      <c r="A63" s="959" t="s">
        <v>706</v>
      </c>
      <c r="B63" s="960"/>
      <c r="C63" s="960"/>
      <c r="D63" s="960"/>
      <c r="E63" s="960"/>
      <c r="F63" s="786"/>
      <c r="G63" s="786"/>
      <c r="H63" s="787"/>
      <c r="I63" s="151"/>
      <c r="J63" s="151"/>
      <c r="K63" s="151"/>
    </row>
    <row r="64" spans="1:11" s="336" customFormat="1" ht="78.75" customHeight="1" thickBot="1" x14ac:dyDescent="0.25">
      <c r="A64" s="956" t="s">
        <v>923</v>
      </c>
      <c r="B64" s="957"/>
      <c r="C64" s="957"/>
      <c r="D64" s="957"/>
      <c r="E64" s="957"/>
      <c r="F64" s="781"/>
      <c r="G64" s="781"/>
      <c r="H64" s="782"/>
      <c r="I64" s="151"/>
      <c r="J64" s="151"/>
      <c r="K64" s="151"/>
    </row>
    <row r="65" spans="1:11" s="336" customFormat="1" ht="25.5" customHeight="1" thickBot="1" x14ac:dyDescent="0.25">
      <c r="A65" s="980" t="s">
        <v>924</v>
      </c>
      <c r="B65" s="981"/>
      <c r="C65" s="981"/>
      <c r="D65" s="981"/>
      <c r="E65" s="981"/>
      <c r="F65" s="776"/>
      <c r="G65" s="777"/>
      <c r="H65" s="778"/>
      <c r="I65" s="151"/>
      <c r="J65" s="151"/>
      <c r="K65" s="151"/>
    </row>
    <row r="66" spans="1:11" s="336" customFormat="1" ht="64.5" customHeight="1" thickBot="1" x14ac:dyDescent="0.25">
      <c r="A66" s="956" t="s">
        <v>925</v>
      </c>
      <c r="B66" s="957"/>
      <c r="C66" s="957"/>
      <c r="D66" s="957"/>
      <c r="E66" s="957"/>
      <c r="F66" s="781"/>
      <c r="G66" s="781"/>
      <c r="H66" s="782"/>
      <c r="I66" s="151"/>
      <c r="J66" s="151"/>
      <c r="K66" s="151"/>
    </row>
    <row r="67" spans="1:11" s="336" customFormat="1" ht="25.5" customHeight="1" thickBot="1" x14ac:dyDescent="0.25">
      <c r="A67" s="956" t="s">
        <v>985</v>
      </c>
      <c r="B67" s="957"/>
      <c r="C67" s="957"/>
      <c r="D67" s="957"/>
      <c r="E67" s="957"/>
      <c r="F67" s="362"/>
      <c r="G67" s="362"/>
      <c r="H67" s="363"/>
      <c r="I67" s="151"/>
      <c r="J67" s="151"/>
      <c r="K67" s="151"/>
    </row>
    <row r="68" spans="1:11" s="336" customFormat="1" ht="25.5" customHeight="1" thickBot="1" x14ac:dyDescent="0.25">
      <c r="A68" s="992" t="s">
        <v>361</v>
      </c>
      <c r="B68" s="993"/>
      <c r="C68" s="993"/>
      <c r="D68" s="993"/>
      <c r="E68" s="994"/>
      <c r="F68" s="776"/>
      <c r="G68" s="777"/>
      <c r="H68" s="778"/>
      <c r="I68" s="151"/>
      <c r="J68" s="151"/>
      <c r="K68" s="151"/>
    </row>
    <row r="69" spans="1:11" s="336" customFormat="1" ht="32.25" customHeight="1" thickBot="1" x14ac:dyDescent="0.25">
      <c r="A69" s="956" t="s">
        <v>362</v>
      </c>
      <c r="B69" s="957"/>
      <c r="C69" s="957"/>
      <c r="D69" s="957"/>
      <c r="E69" s="957"/>
      <c r="F69" s="795"/>
      <c r="G69" s="795"/>
      <c r="H69" s="796"/>
      <c r="I69" s="151"/>
      <c r="J69" s="151"/>
      <c r="K69" s="151"/>
    </row>
    <row r="70" spans="1:11" s="336" customFormat="1" ht="48" customHeight="1" thickBot="1" x14ac:dyDescent="0.3">
      <c r="A70" s="996" t="s">
        <v>984</v>
      </c>
      <c r="B70" s="997"/>
      <c r="C70" s="997"/>
      <c r="D70" s="997"/>
      <c r="E70" s="997"/>
      <c r="F70" s="997"/>
      <c r="G70" s="997"/>
      <c r="H70" s="998"/>
      <c r="I70" s="151"/>
      <c r="J70" s="151"/>
      <c r="K70" s="151"/>
    </row>
    <row r="71" spans="1:11" s="336" customFormat="1" ht="25.5" customHeight="1" x14ac:dyDescent="0.2">
      <c r="A71" s="737" t="s">
        <v>632</v>
      </c>
      <c r="B71" s="737"/>
      <c r="C71" s="737"/>
      <c r="D71" s="737"/>
      <c r="E71" s="737"/>
      <c r="F71" s="364"/>
      <c r="G71" s="364"/>
      <c r="H71" s="364"/>
      <c r="I71" s="151"/>
      <c r="J71" s="151"/>
      <c r="K71" s="151"/>
    </row>
    <row r="72" spans="1:11" s="336" customFormat="1" ht="25.5" customHeight="1" x14ac:dyDescent="0.2">
      <c r="A72" s="888" t="s">
        <v>633</v>
      </c>
      <c r="B72" s="889"/>
      <c r="C72" s="889"/>
      <c r="D72" s="889"/>
      <c r="E72" s="890"/>
      <c r="F72" s="364"/>
      <c r="G72" s="364"/>
      <c r="H72" s="364"/>
      <c r="I72" s="151"/>
      <c r="J72" s="151"/>
      <c r="K72" s="151"/>
    </row>
    <row r="73" spans="1:11" s="336" customFormat="1" ht="25.5" customHeight="1" x14ac:dyDescent="0.2">
      <c r="A73" s="660" t="s">
        <v>634</v>
      </c>
      <c r="B73" s="661"/>
      <c r="C73" s="661"/>
      <c r="D73" s="661"/>
      <c r="E73" s="662"/>
      <c r="F73" s="364"/>
      <c r="G73" s="364"/>
      <c r="H73" s="364"/>
      <c r="I73" s="151"/>
      <c r="J73" s="151"/>
      <c r="K73" s="151"/>
    </row>
    <row r="74" spans="1:11" s="336" customFormat="1" ht="25.5" customHeight="1" x14ac:dyDescent="0.2">
      <c r="A74" s="748" t="s">
        <v>635</v>
      </c>
      <c r="B74" s="748"/>
      <c r="C74" s="748"/>
      <c r="D74" s="748"/>
      <c r="E74" s="748"/>
      <c r="F74" s="331"/>
      <c r="G74" s="331"/>
      <c r="H74" s="331"/>
      <c r="I74" s="151"/>
      <c r="J74" s="151"/>
      <c r="K74" s="151"/>
    </row>
    <row r="75" spans="1:11" s="336" customFormat="1" ht="25.5" customHeight="1" x14ac:dyDescent="0.2">
      <c r="A75" s="748" t="s">
        <v>636</v>
      </c>
      <c r="B75" s="748"/>
      <c r="C75" s="748"/>
      <c r="D75" s="748"/>
      <c r="E75" s="748"/>
      <c r="F75" s="331"/>
      <c r="G75" s="331"/>
      <c r="H75" s="331"/>
      <c r="I75" s="151"/>
      <c r="J75" s="151"/>
      <c r="K75" s="151"/>
    </row>
    <row r="76" spans="1:11" s="336" customFormat="1" ht="25.5" customHeight="1" x14ac:dyDescent="0.2">
      <c r="A76" s="748" t="s">
        <v>637</v>
      </c>
      <c r="B76" s="748"/>
      <c r="C76" s="748"/>
      <c r="D76" s="748"/>
      <c r="E76" s="748"/>
      <c r="F76" s="331"/>
      <c r="G76" s="331"/>
      <c r="H76" s="331"/>
      <c r="I76" s="151"/>
      <c r="J76" s="151"/>
      <c r="K76" s="151"/>
    </row>
    <row r="77" spans="1:11" s="336" customFormat="1" ht="25.5" customHeight="1" x14ac:dyDescent="0.2">
      <c r="A77" s="748" t="s">
        <v>638</v>
      </c>
      <c r="B77" s="748"/>
      <c r="C77" s="748"/>
      <c r="D77" s="748"/>
      <c r="E77" s="748"/>
      <c r="F77" s="331"/>
      <c r="G77" s="331"/>
      <c r="H77" s="331"/>
      <c r="I77" s="151"/>
      <c r="J77" s="151"/>
      <c r="K77" s="151"/>
    </row>
    <row r="78" spans="1:11" s="336" customFormat="1" ht="25.5" customHeight="1" x14ac:dyDescent="0.2">
      <c r="A78" s="748" t="s">
        <v>639</v>
      </c>
      <c r="B78" s="748"/>
      <c r="C78" s="748"/>
      <c r="D78" s="748"/>
      <c r="E78" s="748"/>
      <c r="F78" s="331"/>
      <c r="G78" s="331"/>
      <c r="H78" s="331"/>
      <c r="I78" s="151"/>
      <c r="J78" s="151"/>
      <c r="K78" s="151"/>
    </row>
    <row r="79" spans="1:11" s="336" customFormat="1" ht="25.5" customHeight="1" x14ac:dyDescent="0.2">
      <c r="A79" s="748" t="s">
        <v>640</v>
      </c>
      <c r="B79" s="748"/>
      <c r="C79" s="748"/>
      <c r="D79" s="748"/>
      <c r="E79" s="748"/>
      <c r="F79" s="331"/>
      <c r="G79" s="331"/>
      <c r="H79" s="331"/>
      <c r="I79" s="151"/>
      <c r="J79" s="151"/>
      <c r="K79" s="151"/>
    </row>
    <row r="80" spans="1:11" s="336" customFormat="1" ht="25.5" customHeight="1" x14ac:dyDescent="0.2">
      <c r="A80" s="748" t="s">
        <v>641</v>
      </c>
      <c r="B80" s="748"/>
      <c r="C80" s="748"/>
      <c r="D80" s="748"/>
      <c r="E80" s="748"/>
      <c r="F80" s="331"/>
      <c r="G80" s="331"/>
      <c r="H80" s="331"/>
      <c r="I80" s="151"/>
      <c r="J80" s="151"/>
      <c r="K80" s="151"/>
    </row>
    <row r="81" spans="1:11" s="336" customFormat="1" ht="25.5" customHeight="1" x14ac:dyDescent="0.2">
      <c r="A81" s="748" t="s">
        <v>642</v>
      </c>
      <c r="B81" s="748"/>
      <c r="C81" s="748"/>
      <c r="D81" s="748"/>
      <c r="E81" s="748"/>
      <c r="F81" s="331"/>
      <c r="G81" s="331"/>
      <c r="H81" s="331"/>
      <c r="I81" s="151"/>
      <c r="J81" s="151"/>
      <c r="K81" s="151"/>
    </row>
    <row r="82" spans="1:11" s="336" customFormat="1" ht="25.5" customHeight="1" x14ac:dyDescent="0.2">
      <c r="A82" s="748" t="s">
        <v>643</v>
      </c>
      <c r="B82" s="748"/>
      <c r="C82" s="748"/>
      <c r="D82" s="748"/>
      <c r="E82" s="748"/>
      <c r="F82" s="331"/>
      <c r="G82" s="331"/>
      <c r="H82" s="331"/>
      <c r="I82" s="151"/>
      <c r="J82" s="151"/>
      <c r="K82" s="151"/>
    </row>
    <row r="83" spans="1:11" s="336" customFormat="1" ht="25.5" customHeight="1" x14ac:dyDescent="0.2">
      <c r="A83" s="748" t="s">
        <v>644</v>
      </c>
      <c r="B83" s="748"/>
      <c r="C83" s="748"/>
      <c r="D83" s="748"/>
      <c r="E83" s="748"/>
      <c r="F83" s="331"/>
      <c r="G83" s="331"/>
      <c r="H83" s="331"/>
      <c r="I83" s="151"/>
      <c r="J83" s="151"/>
      <c r="K83" s="151"/>
    </row>
    <row r="84" spans="1:11" s="336" customFormat="1" ht="25.5" customHeight="1" x14ac:dyDescent="0.2">
      <c r="A84" s="748" t="s">
        <v>645</v>
      </c>
      <c r="B84" s="748"/>
      <c r="C84" s="748"/>
      <c r="D84" s="748"/>
      <c r="E84" s="748"/>
      <c r="F84" s="331"/>
      <c r="G84" s="331"/>
      <c r="H84" s="331"/>
      <c r="I84" s="151"/>
      <c r="J84" s="151"/>
      <c r="K84" s="151"/>
    </row>
    <row r="85" spans="1:11" s="336" customFormat="1" ht="25.5" customHeight="1" x14ac:dyDescent="0.2">
      <c r="A85" s="748" t="s">
        <v>646</v>
      </c>
      <c r="B85" s="748"/>
      <c r="C85" s="748"/>
      <c r="D85" s="748"/>
      <c r="E85" s="748"/>
      <c r="F85" s="331"/>
      <c r="G85" s="331"/>
      <c r="H85" s="331"/>
      <c r="I85" s="151"/>
      <c r="J85" s="151"/>
      <c r="K85" s="151"/>
    </row>
    <row r="86" spans="1:11" s="336" customFormat="1" ht="25.5" customHeight="1" x14ac:dyDescent="0.2">
      <c r="A86" s="748" t="s">
        <v>647</v>
      </c>
      <c r="B86" s="748"/>
      <c r="C86" s="748"/>
      <c r="D86" s="748"/>
      <c r="E86" s="748"/>
      <c r="F86" s="331"/>
      <c r="G86" s="331"/>
      <c r="H86" s="331"/>
      <c r="I86" s="151"/>
      <c r="J86" s="151"/>
      <c r="K86" s="151"/>
    </row>
    <row r="87" spans="1:11" s="336" customFormat="1" ht="25.5" customHeight="1" x14ac:dyDescent="0.2">
      <c r="A87" s="738" t="s">
        <v>648</v>
      </c>
      <c r="B87" s="738"/>
      <c r="C87" s="738"/>
      <c r="D87" s="738"/>
      <c r="E87" s="738"/>
      <c r="F87" s="331"/>
      <c r="G87" s="331"/>
      <c r="H87" s="331"/>
      <c r="I87" s="151"/>
      <c r="J87" s="151"/>
      <c r="K87" s="151"/>
    </row>
    <row r="88" spans="1:11" s="336" customFormat="1" ht="25.5" customHeight="1" x14ac:dyDescent="0.2">
      <c r="A88" s="888" t="s">
        <v>649</v>
      </c>
      <c r="B88" s="889"/>
      <c r="C88" s="889"/>
      <c r="D88" s="889"/>
      <c r="E88" s="890"/>
      <c r="F88" s="331"/>
      <c r="G88" s="331"/>
      <c r="H88" s="331"/>
      <c r="I88" s="151"/>
      <c r="J88" s="151"/>
      <c r="K88" s="151"/>
    </row>
    <row r="89" spans="1:11" s="336" customFormat="1" ht="25.5" customHeight="1" x14ac:dyDescent="0.2">
      <c r="A89" s="748" t="s">
        <v>650</v>
      </c>
      <c r="B89" s="748"/>
      <c r="C89" s="748"/>
      <c r="D89" s="748"/>
      <c r="E89" s="748"/>
      <c r="F89" s="331"/>
      <c r="G89" s="331"/>
      <c r="H89" s="331"/>
      <c r="I89" s="151"/>
      <c r="J89" s="151"/>
      <c r="K89" s="151"/>
    </row>
    <row r="90" spans="1:11" s="336" customFormat="1" ht="25.5" customHeight="1" thickBot="1" x14ac:dyDescent="0.25">
      <c r="A90" s="892" t="s">
        <v>651</v>
      </c>
      <c r="B90" s="893"/>
      <c r="C90" s="893"/>
      <c r="D90" s="893"/>
      <c r="E90" s="894"/>
      <c r="F90" s="365"/>
      <c r="G90" s="365"/>
      <c r="H90" s="365"/>
      <c r="I90" s="151"/>
      <c r="J90" s="151"/>
      <c r="K90" s="151"/>
    </row>
    <row r="91" spans="1:11" s="336" customFormat="1" ht="25.5" customHeight="1" thickBot="1" x14ac:dyDescent="0.25">
      <c r="A91" s="740" t="s">
        <v>707</v>
      </c>
      <c r="B91" s="741"/>
      <c r="C91" s="741"/>
      <c r="D91" s="741"/>
      <c r="E91" s="741"/>
      <c r="F91" s="741"/>
      <c r="G91" s="741"/>
      <c r="H91" s="742"/>
      <c r="I91" s="151"/>
      <c r="J91" s="151"/>
      <c r="K91" s="151"/>
    </row>
    <row r="92" spans="1:11" s="336" customFormat="1" ht="25.5" customHeight="1" thickBot="1" x14ac:dyDescent="0.25">
      <c r="A92" s="891" t="s">
        <v>652</v>
      </c>
      <c r="B92" s="891"/>
      <c r="C92" s="891"/>
      <c r="D92" s="891"/>
      <c r="E92" s="891"/>
      <c r="F92" s="364"/>
      <c r="G92" s="364"/>
      <c r="H92" s="364"/>
      <c r="I92" s="151"/>
      <c r="J92" s="151"/>
      <c r="K92" s="151"/>
    </row>
    <row r="93" spans="1:11" s="336" customFormat="1" ht="52.5" customHeight="1" thickBot="1" x14ac:dyDescent="0.25">
      <c r="A93" s="895" t="s">
        <v>708</v>
      </c>
      <c r="B93" s="741"/>
      <c r="C93" s="741"/>
      <c r="D93" s="741"/>
      <c r="E93" s="742"/>
      <c r="F93" s="366"/>
      <c r="G93" s="366"/>
      <c r="H93" s="366"/>
      <c r="I93" s="151"/>
      <c r="J93" s="151"/>
      <c r="K93" s="151"/>
    </row>
    <row r="94" spans="1:11" s="336" customFormat="1" ht="25.5" customHeight="1" x14ac:dyDescent="0.2">
      <c r="A94" s="743" t="s">
        <v>386</v>
      </c>
      <c r="B94" s="743"/>
      <c r="C94" s="743"/>
      <c r="D94" s="743"/>
      <c r="E94" s="743"/>
      <c r="F94" s="331"/>
      <c r="G94" s="331"/>
      <c r="H94" s="331"/>
      <c r="I94" s="151"/>
      <c r="J94" s="151"/>
      <c r="K94" s="151"/>
    </row>
    <row r="95" spans="1:11" s="336" customFormat="1" ht="25.5" customHeight="1" x14ac:dyDescent="0.2">
      <c r="A95" s="744" t="s">
        <v>387</v>
      </c>
      <c r="B95" s="744"/>
      <c r="C95" s="744"/>
      <c r="D95" s="744"/>
      <c r="E95" s="744"/>
      <c r="F95" s="331"/>
      <c r="G95" s="331"/>
      <c r="H95" s="331"/>
      <c r="I95" s="151"/>
      <c r="J95" s="151"/>
      <c r="K95" s="151"/>
    </row>
    <row r="96" spans="1:11" s="336" customFormat="1" ht="25.5" customHeight="1" x14ac:dyDescent="0.2">
      <c r="A96" s="744" t="s">
        <v>388</v>
      </c>
      <c r="B96" s="744"/>
      <c r="C96" s="744"/>
      <c r="D96" s="744"/>
      <c r="E96" s="744"/>
      <c r="F96" s="331"/>
      <c r="G96" s="331"/>
      <c r="H96" s="331"/>
      <c r="I96" s="151"/>
      <c r="J96" s="151"/>
      <c r="K96" s="151"/>
    </row>
    <row r="97" spans="1:11" s="336" customFormat="1" ht="25.5" customHeight="1" x14ac:dyDescent="0.2">
      <c r="A97" s="744" t="s">
        <v>389</v>
      </c>
      <c r="B97" s="744"/>
      <c r="C97" s="744"/>
      <c r="D97" s="744"/>
      <c r="E97" s="744"/>
      <c r="F97" s="331"/>
      <c r="G97" s="331"/>
      <c r="H97" s="331"/>
      <c r="I97" s="151"/>
      <c r="J97" s="151"/>
      <c r="K97" s="151"/>
    </row>
    <row r="98" spans="1:11" s="336" customFormat="1" ht="25.5" customHeight="1" x14ac:dyDescent="0.2">
      <c r="A98" s="744" t="s">
        <v>390</v>
      </c>
      <c r="B98" s="744"/>
      <c r="C98" s="744"/>
      <c r="D98" s="744"/>
      <c r="E98" s="744"/>
      <c r="F98" s="331"/>
      <c r="G98" s="331"/>
      <c r="H98" s="331"/>
      <c r="I98" s="151"/>
      <c r="J98" s="151"/>
      <c r="K98" s="151"/>
    </row>
    <row r="99" spans="1:11" s="336" customFormat="1" ht="25.5" customHeight="1" x14ac:dyDescent="0.2">
      <c r="A99" s="744" t="s">
        <v>391</v>
      </c>
      <c r="B99" s="744"/>
      <c r="C99" s="744"/>
      <c r="D99" s="744"/>
      <c r="E99" s="744"/>
      <c r="F99" s="331"/>
      <c r="G99" s="331"/>
      <c r="H99" s="331"/>
      <c r="I99" s="151"/>
      <c r="J99" s="151"/>
      <c r="K99" s="151"/>
    </row>
    <row r="100" spans="1:11" s="336" customFormat="1" ht="25.5" customHeight="1" x14ac:dyDescent="0.2">
      <c r="A100" s="744" t="s">
        <v>392</v>
      </c>
      <c r="B100" s="744"/>
      <c r="C100" s="744"/>
      <c r="D100" s="744"/>
      <c r="E100" s="744"/>
      <c r="F100" s="331"/>
      <c r="G100" s="331"/>
      <c r="H100" s="331"/>
      <c r="I100" s="151"/>
      <c r="J100" s="151"/>
      <c r="K100" s="151"/>
    </row>
    <row r="101" spans="1:11" s="336" customFormat="1" ht="25.5" customHeight="1" x14ac:dyDescent="0.2">
      <c r="A101" s="744" t="s">
        <v>393</v>
      </c>
      <c r="B101" s="744"/>
      <c r="C101" s="744"/>
      <c r="D101" s="744"/>
      <c r="E101" s="744"/>
      <c r="F101" s="331"/>
      <c r="G101" s="331"/>
      <c r="H101" s="331"/>
      <c r="I101" s="151"/>
      <c r="J101" s="151"/>
      <c r="K101" s="151"/>
    </row>
    <row r="102" spans="1:11" s="336" customFormat="1" ht="25.5" customHeight="1" x14ac:dyDescent="0.2">
      <c r="A102" s="744" t="s">
        <v>394</v>
      </c>
      <c r="B102" s="744"/>
      <c r="C102" s="744"/>
      <c r="D102" s="744"/>
      <c r="E102" s="744"/>
      <c r="F102" s="331"/>
      <c r="G102" s="331"/>
      <c r="H102" s="331"/>
      <c r="I102" s="151"/>
      <c r="J102" s="151"/>
      <c r="K102" s="151"/>
    </row>
    <row r="103" spans="1:11" s="336" customFormat="1" ht="25.5" customHeight="1" x14ac:dyDescent="0.2">
      <c r="A103" s="744" t="s">
        <v>395</v>
      </c>
      <c r="B103" s="744"/>
      <c r="C103" s="744"/>
      <c r="D103" s="744"/>
      <c r="E103" s="744"/>
      <c r="F103" s="331"/>
      <c r="G103" s="331"/>
      <c r="H103" s="331"/>
      <c r="I103" s="151"/>
      <c r="J103" s="151"/>
      <c r="K103" s="151"/>
    </row>
    <row r="104" spans="1:11" s="336" customFormat="1" ht="25.5" customHeight="1" x14ac:dyDescent="0.2">
      <c r="A104" s="744" t="s">
        <v>396</v>
      </c>
      <c r="B104" s="744"/>
      <c r="C104" s="744"/>
      <c r="D104" s="744"/>
      <c r="E104" s="744"/>
      <c r="F104" s="331"/>
      <c r="G104" s="331"/>
      <c r="H104" s="331"/>
      <c r="I104" s="151"/>
      <c r="J104" s="151"/>
      <c r="K104" s="151"/>
    </row>
    <row r="105" spans="1:11" s="336" customFormat="1" ht="25.5" customHeight="1" thickBot="1" x14ac:dyDescent="0.25">
      <c r="A105" s="730" t="s">
        <v>397</v>
      </c>
      <c r="B105" s="730"/>
      <c r="C105" s="730"/>
      <c r="D105" s="730"/>
      <c r="E105" s="730"/>
      <c r="F105" s="331"/>
      <c r="G105" s="331"/>
      <c r="H105" s="331"/>
      <c r="I105" s="151"/>
      <c r="J105" s="151"/>
      <c r="K105" s="151"/>
    </row>
    <row r="106" spans="1:11" s="336" customFormat="1" ht="25.5" customHeight="1" thickBot="1" x14ac:dyDescent="0.25">
      <c r="A106" s="740" t="s">
        <v>709</v>
      </c>
      <c r="B106" s="741"/>
      <c r="C106" s="741"/>
      <c r="D106" s="741"/>
      <c r="E106" s="742"/>
      <c r="F106" s="366"/>
      <c r="G106" s="366"/>
      <c r="H106" s="366"/>
      <c r="I106" s="151"/>
      <c r="J106" s="151"/>
      <c r="K106" s="151"/>
    </row>
    <row r="107" spans="1:11" s="336" customFormat="1" ht="25.5" customHeight="1" x14ac:dyDescent="0.2">
      <c r="A107" s="743" t="s">
        <v>399</v>
      </c>
      <c r="B107" s="743"/>
      <c r="C107" s="743"/>
      <c r="D107" s="743"/>
      <c r="E107" s="743"/>
      <c r="F107" s="331"/>
      <c r="G107" s="331"/>
      <c r="H107" s="331"/>
      <c r="I107" s="151"/>
      <c r="J107" s="151"/>
      <c r="K107" s="151"/>
    </row>
    <row r="108" spans="1:11" s="336" customFormat="1" ht="25.5" customHeight="1" x14ac:dyDescent="0.2">
      <c r="A108" s="744" t="s">
        <v>400</v>
      </c>
      <c r="B108" s="744"/>
      <c r="C108" s="744"/>
      <c r="D108" s="744"/>
      <c r="E108" s="744"/>
      <c r="F108" s="331"/>
      <c r="G108" s="331"/>
      <c r="H108" s="331"/>
      <c r="I108" s="151"/>
      <c r="J108" s="151"/>
      <c r="K108" s="151"/>
    </row>
    <row r="109" spans="1:11" s="336" customFormat="1" ht="25.5" customHeight="1" thickBot="1" x14ac:dyDescent="0.25">
      <c r="A109" s="730" t="s">
        <v>387</v>
      </c>
      <c r="B109" s="730"/>
      <c r="C109" s="730"/>
      <c r="D109" s="730"/>
      <c r="E109" s="730"/>
      <c r="F109" s="331"/>
      <c r="G109" s="331"/>
      <c r="H109" s="331"/>
      <c r="I109" s="151"/>
      <c r="J109" s="151"/>
      <c r="K109" s="151"/>
    </row>
    <row r="110" spans="1:11" s="336" customFormat="1" ht="46.5" customHeight="1" thickBot="1" x14ac:dyDescent="0.25">
      <c r="A110" s="895" t="s">
        <v>710</v>
      </c>
      <c r="B110" s="741"/>
      <c r="C110" s="741"/>
      <c r="D110" s="741"/>
      <c r="E110" s="742"/>
      <c r="F110" s="366"/>
      <c r="G110" s="366"/>
      <c r="H110" s="366"/>
      <c r="I110" s="151"/>
      <c r="J110" s="151"/>
      <c r="K110" s="151"/>
    </row>
    <row r="111" spans="1:11" s="336" customFormat="1" ht="25.5" customHeight="1" x14ac:dyDescent="0.2">
      <c r="A111" s="737" t="s">
        <v>402</v>
      </c>
      <c r="B111" s="737"/>
      <c r="C111" s="737"/>
      <c r="D111" s="737"/>
      <c r="E111" s="737"/>
      <c r="F111" s="331"/>
      <c r="G111" s="331"/>
      <c r="H111" s="331"/>
      <c r="I111" s="151"/>
      <c r="J111" s="151"/>
      <c r="K111" s="151"/>
    </row>
    <row r="112" spans="1:11" s="336" customFormat="1" ht="25.5" customHeight="1" x14ac:dyDescent="0.2">
      <c r="A112" s="748" t="s">
        <v>403</v>
      </c>
      <c r="B112" s="748"/>
      <c r="C112" s="748"/>
      <c r="D112" s="748"/>
      <c r="E112" s="748"/>
      <c r="F112" s="331"/>
      <c r="G112" s="331"/>
      <c r="H112" s="331"/>
      <c r="I112" s="151"/>
      <c r="J112" s="151"/>
      <c r="K112" s="151"/>
    </row>
    <row r="113" spans="1:11" s="336" customFormat="1" ht="25.5" customHeight="1" x14ac:dyDescent="0.2">
      <c r="A113" s="748" t="s">
        <v>404</v>
      </c>
      <c r="B113" s="748"/>
      <c r="C113" s="748"/>
      <c r="D113" s="748"/>
      <c r="E113" s="748"/>
      <c r="F113" s="331"/>
      <c r="G113" s="331"/>
      <c r="H113" s="331"/>
      <c r="I113" s="151"/>
      <c r="J113" s="151"/>
      <c r="K113" s="151"/>
    </row>
    <row r="114" spans="1:11" s="336" customFormat="1" ht="25.5" customHeight="1" x14ac:dyDescent="0.2">
      <c r="A114" s="748" t="s">
        <v>405</v>
      </c>
      <c r="B114" s="748"/>
      <c r="C114" s="748"/>
      <c r="D114" s="748"/>
      <c r="E114" s="748"/>
      <c r="F114" s="331"/>
      <c r="G114" s="331"/>
      <c r="H114" s="331"/>
      <c r="I114" s="151"/>
      <c r="J114" s="151"/>
      <c r="K114" s="151"/>
    </row>
    <row r="115" spans="1:11" s="336" customFormat="1" ht="25.5" customHeight="1" x14ac:dyDescent="0.2">
      <c r="A115" s="748" t="s">
        <v>406</v>
      </c>
      <c r="B115" s="748"/>
      <c r="C115" s="748"/>
      <c r="D115" s="748"/>
      <c r="E115" s="748"/>
      <c r="F115" s="331"/>
      <c r="G115" s="331"/>
      <c r="H115" s="331"/>
      <c r="I115" s="151"/>
      <c r="J115" s="151"/>
      <c r="K115" s="151"/>
    </row>
    <row r="116" spans="1:11" s="336" customFormat="1" ht="25.5" customHeight="1" x14ac:dyDescent="0.2">
      <c r="A116" s="748" t="s">
        <v>407</v>
      </c>
      <c r="B116" s="748"/>
      <c r="C116" s="748"/>
      <c r="D116" s="748"/>
      <c r="E116" s="748"/>
      <c r="F116" s="331"/>
      <c r="G116" s="331"/>
      <c r="H116" s="331"/>
      <c r="I116" s="151"/>
      <c r="J116" s="151"/>
      <c r="K116" s="151"/>
    </row>
    <row r="117" spans="1:11" s="336" customFormat="1" ht="25.5" customHeight="1" x14ac:dyDescent="0.2">
      <c r="A117" s="748" t="s">
        <v>408</v>
      </c>
      <c r="B117" s="748"/>
      <c r="C117" s="748"/>
      <c r="D117" s="748"/>
      <c r="E117" s="748"/>
      <c r="F117" s="331"/>
      <c r="G117" s="331"/>
      <c r="H117" s="331"/>
      <c r="I117" s="151"/>
      <c r="J117" s="151"/>
      <c r="K117" s="151"/>
    </row>
    <row r="118" spans="1:11" s="336" customFormat="1" ht="25.5" customHeight="1" thickBot="1" x14ac:dyDescent="0.25">
      <c r="A118" s="738" t="s">
        <v>409</v>
      </c>
      <c r="B118" s="738"/>
      <c r="C118" s="738"/>
      <c r="D118" s="738"/>
      <c r="E118" s="738"/>
      <c r="F118" s="365"/>
      <c r="G118" s="365"/>
      <c r="H118" s="365"/>
      <c r="I118" s="151"/>
      <c r="J118" s="151"/>
      <c r="K118" s="151"/>
    </row>
    <row r="119" spans="1:11" s="336" customFormat="1" ht="25.5" customHeight="1" thickBot="1" x14ac:dyDescent="0.25">
      <c r="A119" s="740" t="s">
        <v>711</v>
      </c>
      <c r="B119" s="741"/>
      <c r="C119" s="741"/>
      <c r="D119" s="741"/>
      <c r="E119" s="741"/>
      <c r="F119" s="741"/>
      <c r="G119" s="741"/>
      <c r="H119" s="742"/>
      <c r="I119" s="151"/>
      <c r="J119" s="151"/>
      <c r="K119" s="151"/>
    </row>
    <row r="120" spans="1:11" s="336" customFormat="1" ht="25.5" customHeight="1" x14ac:dyDescent="0.2">
      <c r="A120" s="737" t="s">
        <v>411</v>
      </c>
      <c r="B120" s="737"/>
      <c r="C120" s="737"/>
      <c r="D120" s="737"/>
      <c r="E120" s="737"/>
      <c r="F120" s="364"/>
      <c r="G120" s="364"/>
      <c r="H120" s="364"/>
      <c r="I120" s="151"/>
      <c r="J120" s="151"/>
      <c r="K120" s="151"/>
    </row>
    <row r="121" spans="1:11" s="336" customFormat="1" ht="50.25" customHeight="1" thickBot="1" x14ac:dyDescent="0.25">
      <c r="A121" s="738" t="s">
        <v>412</v>
      </c>
      <c r="B121" s="738"/>
      <c r="C121" s="738"/>
      <c r="D121" s="738"/>
      <c r="E121" s="738"/>
      <c r="F121" s="365"/>
      <c r="G121" s="365"/>
      <c r="H121" s="365"/>
      <c r="I121" s="151"/>
      <c r="J121" s="151"/>
      <c r="K121" s="151"/>
    </row>
    <row r="122" spans="1:11" s="336" customFormat="1" ht="25.5" customHeight="1" thickBot="1" x14ac:dyDescent="0.25">
      <c r="A122" s="740" t="s">
        <v>712</v>
      </c>
      <c r="B122" s="741"/>
      <c r="C122" s="741"/>
      <c r="D122" s="741"/>
      <c r="E122" s="741"/>
      <c r="F122" s="741"/>
      <c r="G122" s="741"/>
      <c r="H122" s="742"/>
      <c r="I122" s="151"/>
      <c r="J122" s="151"/>
      <c r="K122" s="151"/>
    </row>
    <row r="123" spans="1:11" s="336" customFormat="1" ht="25.5" customHeight="1" x14ac:dyDescent="0.2">
      <c r="A123" s="948" t="s">
        <v>713</v>
      </c>
      <c r="B123" s="777"/>
      <c r="C123" s="777"/>
      <c r="D123" s="777"/>
      <c r="E123" s="778"/>
      <c r="F123" s="366"/>
      <c r="G123" s="366"/>
      <c r="H123" s="366"/>
      <c r="I123" s="151"/>
      <c r="J123" s="151"/>
      <c r="K123" s="151"/>
    </row>
    <row r="124" spans="1:11" s="336" customFormat="1" ht="25.5" customHeight="1" x14ac:dyDescent="0.2">
      <c r="A124" s="949" t="s">
        <v>415</v>
      </c>
      <c r="B124" s="950"/>
      <c r="C124" s="950"/>
      <c r="D124" s="950"/>
      <c r="E124" s="951"/>
      <c r="F124" s="366"/>
      <c r="G124" s="366"/>
      <c r="H124" s="366"/>
      <c r="I124" s="151"/>
      <c r="J124" s="151"/>
      <c r="K124" s="151"/>
    </row>
    <row r="125" spans="1:11" s="336" customFormat="1" ht="25.5" customHeight="1" thickBot="1" x14ac:dyDescent="0.25">
      <c r="A125" s="952" t="s">
        <v>416</v>
      </c>
      <c r="B125" s="798"/>
      <c r="C125" s="798"/>
      <c r="D125" s="798"/>
      <c r="E125" s="799"/>
      <c r="F125" s="366"/>
      <c r="G125" s="366"/>
      <c r="H125" s="366"/>
      <c r="I125" s="151"/>
      <c r="J125" s="151"/>
      <c r="K125" s="151"/>
    </row>
    <row r="126" spans="1:11" s="336" customFormat="1" ht="25.5" customHeight="1" x14ac:dyDescent="0.2">
      <c r="A126" s="743" t="s">
        <v>417</v>
      </c>
      <c r="B126" s="743"/>
      <c r="C126" s="743"/>
      <c r="D126" s="743"/>
      <c r="E126" s="743"/>
      <c r="F126" s="331"/>
      <c r="G126" s="331"/>
      <c r="H126" s="331"/>
      <c r="I126" s="151"/>
      <c r="J126" s="151"/>
      <c r="K126" s="151"/>
    </row>
    <row r="127" spans="1:11" s="336" customFormat="1" ht="25.5" customHeight="1" thickBot="1" x14ac:dyDescent="0.25">
      <c r="A127" s="730" t="s">
        <v>418</v>
      </c>
      <c r="B127" s="730"/>
      <c r="C127" s="730"/>
      <c r="D127" s="730"/>
      <c r="E127" s="730"/>
      <c r="F127" s="331"/>
      <c r="G127" s="331"/>
      <c r="H127" s="331"/>
      <c r="I127" s="151"/>
      <c r="J127" s="151"/>
      <c r="K127" s="151"/>
    </row>
    <row r="128" spans="1:11" s="336" customFormat="1" ht="25.5" customHeight="1" thickBot="1" x14ac:dyDescent="0.25">
      <c r="A128" s="740" t="s">
        <v>419</v>
      </c>
      <c r="B128" s="741"/>
      <c r="C128" s="741"/>
      <c r="D128" s="741"/>
      <c r="E128" s="742"/>
      <c r="F128" s="366"/>
      <c r="G128" s="366"/>
      <c r="H128" s="366"/>
      <c r="I128" s="151"/>
      <c r="J128" s="151"/>
      <c r="K128" s="151"/>
    </row>
    <row r="129" spans="1:11" s="336" customFormat="1" ht="25.5" customHeight="1" x14ac:dyDescent="0.2">
      <c r="A129" s="737" t="s">
        <v>420</v>
      </c>
      <c r="B129" s="737"/>
      <c r="C129" s="737"/>
      <c r="D129" s="737"/>
      <c r="E129" s="737"/>
      <c r="F129" s="331"/>
      <c r="G129" s="331"/>
      <c r="H129" s="331"/>
      <c r="I129" s="151"/>
      <c r="J129" s="151"/>
      <c r="K129" s="151"/>
    </row>
    <row r="130" spans="1:11" s="336" customFormat="1" ht="25.5" customHeight="1" x14ac:dyDescent="0.2">
      <c r="A130" s="748" t="s">
        <v>421</v>
      </c>
      <c r="B130" s="748"/>
      <c r="C130" s="748"/>
      <c r="D130" s="748"/>
      <c r="E130" s="748"/>
      <c r="F130" s="331"/>
      <c r="G130" s="331"/>
      <c r="H130" s="331"/>
      <c r="I130" s="151"/>
      <c r="J130" s="151"/>
      <c r="K130" s="151"/>
    </row>
    <row r="131" spans="1:11" s="336" customFormat="1" ht="25.5" customHeight="1" thickBot="1" x14ac:dyDescent="0.25">
      <c r="A131" s="738" t="s">
        <v>422</v>
      </c>
      <c r="B131" s="738"/>
      <c r="C131" s="738"/>
      <c r="D131" s="738"/>
      <c r="E131" s="738"/>
      <c r="F131" s="331"/>
      <c r="G131" s="331"/>
      <c r="H131" s="331"/>
      <c r="I131" s="151"/>
      <c r="J131" s="151"/>
      <c r="K131" s="151"/>
    </row>
    <row r="132" spans="1:11" s="336" customFormat="1" ht="25.5" customHeight="1" thickBot="1" x14ac:dyDescent="0.25">
      <c r="A132" s="740" t="s">
        <v>423</v>
      </c>
      <c r="B132" s="741"/>
      <c r="C132" s="741"/>
      <c r="D132" s="741"/>
      <c r="E132" s="742"/>
      <c r="F132" s="366"/>
      <c r="G132" s="366"/>
      <c r="H132" s="366"/>
      <c r="I132" s="151"/>
      <c r="J132" s="151"/>
      <c r="K132" s="151"/>
    </row>
    <row r="133" spans="1:11" s="336" customFormat="1" ht="25.5" customHeight="1" x14ac:dyDescent="0.2">
      <c r="A133" s="743" t="s">
        <v>424</v>
      </c>
      <c r="B133" s="743"/>
      <c r="C133" s="743"/>
      <c r="D133" s="743"/>
      <c r="E133" s="743"/>
      <c r="F133" s="331"/>
      <c r="G133" s="331"/>
      <c r="H133" s="331"/>
      <c r="I133" s="151"/>
      <c r="J133" s="151"/>
      <c r="K133" s="151"/>
    </row>
    <row r="134" spans="1:11" s="336" customFormat="1" ht="25.5" customHeight="1" x14ac:dyDescent="0.2">
      <c r="A134" s="744" t="s">
        <v>425</v>
      </c>
      <c r="B134" s="744"/>
      <c r="C134" s="744"/>
      <c r="D134" s="744"/>
      <c r="E134" s="744"/>
      <c r="F134" s="331"/>
      <c r="G134" s="331"/>
      <c r="H134" s="331"/>
      <c r="I134" s="151"/>
      <c r="J134" s="151"/>
      <c r="K134" s="151"/>
    </row>
    <row r="135" spans="1:11" s="336" customFormat="1" ht="25.5" customHeight="1" thickBot="1" x14ac:dyDescent="0.25">
      <c r="A135" s="730" t="s">
        <v>426</v>
      </c>
      <c r="B135" s="730"/>
      <c r="C135" s="730"/>
      <c r="D135" s="730"/>
      <c r="E135" s="730"/>
      <c r="F135" s="331"/>
      <c r="G135" s="331"/>
      <c r="H135" s="331"/>
      <c r="I135" s="151"/>
      <c r="J135" s="151"/>
      <c r="K135" s="151"/>
    </row>
    <row r="136" spans="1:11" s="336" customFormat="1" ht="25.5" customHeight="1" thickBot="1" x14ac:dyDescent="0.25">
      <c r="A136" s="937" t="s">
        <v>427</v>
      </c>
      <c r="B136" s="938"/>
      <c r="C136" s="938"/>
      <c r="D136" s="938"/>
      <c r="E136" s="939"/>
      <c r="F136" s="366"/>
      <c r="G136" s="366"/>
      <c r="H136" s="366"/>
      <c r="I136" s="151"/>
      <c r="J136" s="151"/>
      <c r="K136" s="151"/>
    </row>
    <row r="137" spans="1:11" s="336" customFormat="1" ht="49.5" customHeight="1" x14ac:dyDescent="0.2">
      <c r="A137" s="739" t="s">
        <v>927</v>
      </c>
      <c r="B137" s="739"/>
      <c r="C137" s="739"/>
      <c r="D137" s="739"/>
      <c r="E137" s="739"/>
      <c r="F137" s="331"/>
      <c r="G137" s="331"/>
      <c r="H137" s="331"/>
      <c r="I137" s="151"/>
      <c r="J137" s="151"/>
      <c r="K137" s="151"/>
    </row>
    <row r="138" spans="1:11" s="336" customFormat="1" ht="77.25" customHeight="1" thickBot="1" x14ac:dyDescent="0.25">
      <c r="A138" s="736" t="s">
        <v>928</v>
      </c>
      <c r="B138" s="736"/>
      <c r="C138" s="736"/>
      <c r="D138" s="736"/>
      <c r="E138" s="736"/>
      <c r="F138" s="331"/>
      <c r="G138" s="331"/>
      <c r="H138" s="331"/>
      <c r="I138" s="151"/>
      <c r="J138" s="151"/>
      <c r="K138" s="151"/>
    </row>
    <row r="139" spans="1:11" s="336" customFormat="1" ht="25.5" customHeight="1" thickBot="1" x14ac:dyDescent="0.25">
      <c r="A139" s="740" t="s">
        <v>428</v>
      </c>
      <c r="B139" s="741"/>
      <c r="C139" s="741"/>
      <c r="D139" s="741"/>
      <c r="E139" s="742"/>
      <c r="F139" s="366"/>
      <c r="G139" s="366"/>
      <c r="H139" s="366"/>
      <c r="I139" s="151"/>
      <c r="J139" s="151"/>
      <c r="K139" s="151"/>
    </row>
    <row r="140" spans="1:11" s="336" customFormat="1" ht="25.5" customHeight="1" x14ac:dyDescent="0.2">
      <c r="A140" s="737" t="s">
        <v>429</v>
      </c>
      <c r="B140" s="737"/>
      <c r="C140" s="737"/>
      <c r="D140" s="737"/>
      <c r="E140" s="737"/>
      <c r="F140" s="331"/>
      <c r="G140" s="331"/>
      <c r="H140" s="331"/>
      <c r="I140" s="151"/>
      <c r="J140" s="151"/>
      <c r="K140" s="151"/>
    </row>
    <row r="141" spans="1:11" s="336" customFormat="1" ht="25.5" customHeight="1" x14ac:dyDescent="0.2">
      <c r="A141" s="748" t="s">
        <v>430</v>
      </c>
      <c r="B141" s="748"/>
      <c r="C141" s="748"/>
      <c r="D141" s="748"/>
      <c r="E141" s="748"/>
      <c r="F141" s="331"/>
      <c r="G141" s="331"/>
      <c r="H141" s="331"/>
      <c r="I141" s="151"/>
      <c r="J141" s="151"/>
      <c r="K141" s="151"/>
    </row>
    <row r="142" spans="1:11" s="336" customFormat="1" ht="25.5" customHeight="1" x14ac:dyDescent="0.2">
      <c r="A142" s="748" t="s">
        <v>431</v>
      </c>
      <c r="B142" s="748"/>
      <c r="C142" s="748"/>
      <c r="D142" s="748"/>
      <c r="E142" s="748"/>
      <c r="F142" s="331"/>
      <c r="G142" s="331"/>
      <c r="H142" s="331"/>
      <c r="I142" s="151"/>
      <c r="J142" s="151"/>
      <c r="K142" s="151"/>
    </row>
    <row r="143" spans="1:11" s="336" customFormat="1" ht="25.5" customHeight="1" x14ac:dyDescent="0.2">
      <c r="A143" s="748" t="s">
        <v>432</v>
      </c>
      <c r="B143" s="748"/>
      <c r="C143" s="748"/>
      <c r="D143" s="748"/>
      <c r="E143" s="748"/>
      <c r="F143" s="331"/>
      <c r="G143" s="331"/>
      <c r="H143" s="331"/>
      <c r="I143" s="151"/>
      <c r="J143" s="151"/>
      <c r="K143" s="151"/>
    </row>
    <row r="144" spans="1:11" s="336" customFormat="1" ht="25.5" customHeight="1" x14ac:dyDescent="0.2">
      <c r="A144" s="748" t="s">
        <v>433</v>
      </c>
      <c r="B144" s="748"/>
      <c r="C144" s="748"/>
      <c r="D144" s="748"/>
      <c r="E144" s="748"/>
      <c r="F144" s="331"/>
      <c r="G144" s="331"/>
      <c r="H144" s="331"/>
      <c r="I144" s="151"/>
      <c r="J144" s="151"/>
      <c r="K144" s="151"/>
    </row>
    <row r="145" spans="1:11" s="336" customFormat="1" ht="25.5" customHeight="1" x14ac:dyDescent="0.2">
      <c r="A145" s="748" t="s">
        <v>434</v>
      </c>
      <c r="B145" s="748"/>
      <c r="C145" s="748"/>
      <c r="D145" s="748"/>
      <c r="E145" s="748"/>
      <c r="F145" s="331"/>
      <c r="G145" s="331"/>
      <c r="H145" s="331"/>
      <c r="I145" s="151"/>
      <c r="J145" s="151"/>
      <c r="K145" s="151"/>
    </row>
    <row r="146" spans="1:11" s="336" customFormat="1" ht="25.5" customHeight="1" x14ac:dyDescent="0.2">
      <c r="A146" s="748" t="s">
        <v>435</v>
      </c>
      <c r="B146" s="748"/>
      <c r="C146" s="748"/>
      <c r="D146" s="748"/>
      <c r="E146" s="748"/>
      <c r="F146" s="331"/>
      <c r="G146" s="331"/>
      <c r="H146" s="331"/>
      <c r="I146" s="151"/>
      <c r="J146" s="151"/>
      <c r="K146" s="151"/>
    </row>
    <row r="147" spans="1:11" s="336" customFormat="1" ht="25.5" customHeight="1" thickBot="1" x14ac:dyDescent="0.25">
      <c r="A147" s="738" t="s">
        <v>436</v>
      </c>
      <c r="B147" s="738"/>
      <c r="C147" s="738"/>
      <c r="D147" s="738"/>
      <c r="E147" s="738"/>
      <c r="F147" s="331"/>
      <c r="G147" s="331"/>
      <c r="H147" s="331"/>
      <c r="I147" s="151"/>
      <c r="J147" s="151"/>
      <c r="K147" s="151"/>
    </row>
    <row r="148" spans="1:11" s="336" customFormat="1" ht="30" customHeight="1" thickBot="1" x14ac:dyDescent="0.25">
      <c r="A148" s="937" t="s">
        <v>437</v>
      </c>
      <c r="B148" s="938"/>
      <c r="C148" s="938"/>
      <c r="D148" s="938"/>
      <c r="E148" s="939"/>
      <c r="F148" s="366"/>
      <c r="G148" s="366"/>
      <c r="H148" s="366"/>
      <c r="I148" s="151"/>
      <c r="J148" s="151"/>
      <c r="K148" s="151"/>
    </row>
    <row r="149" spans="1:11" s="336" customFormat="1" ht="25.5" customHeight="1" x14ac:dyDescent="0.2">
      <c r="A149" s="743" t="s">
        <v>438</v>
      </c>
      <c r="B149" s="743"/>
      <c r="C149" s="743"/>
      <c r="D149" s="743"/>
      <c r="E149" s="743"/>
      <c r="F149" s="331"/>
      <c r="G149" s="331"/>
      <c r="H149" s="331"/>
      <c r="I149" s="151"/>
      <c r="J149" s="151"/>
      <c r="K149" s="151"/>
    </row>
    <row r="150" spans="1:11" s="336" customFormat="1" ht="25.5" customHeight="1" x14ac:dyDescent="0.2">
      <c r="A150" s="744" t="s">
        <v>439</v>
      </c>
      <c r="B150" s="744"/>
      <c r="C150" s="744"/>
      <c r="D150" s="744"/>
      <c r="E150" s="744"/>
      <c r="F150" s="331"/>
      <c r="G150" s="331"/>
      <c r="H150" s="331"/>
      <c r="I150" s="151"/>
      <c r="J150" s="151"/>
      <c r="K150" s="151"/>
    </row>
    <row r="151" spans="1:11" s="336" customFormat="1" ht="25.5" customHeight="1" thickBot="1" x14ac:dyDescent="0.25">
      <c r="A151" s="730" t="s">
        <v>440</v>
      </c>
      <c r="B151" s="730"/>
      <c r="C151" s="730"/>
      <c r="D151" s="730"/>
      <c r="E151" s="730"/>
      <c r="F151" s="331"/>
      <c r="G151" s="331"/>
      <c r="H151" s="331"/>
      <c r="I151" s="151"/>
      <c r="J151" s="151"/>
      <c r="K151" s="151"/>
    </row>
    <row r="152" spans="1:11" s="336" customFormat="1" ht="27" customHeight="1" thickBot="1" x14ac:dyDescent="0.25">
      <c r="A152" s="943" t="s">
        <v>441</v>
      </c>
      <c r="B152" s="795"/>
      <c r="C152" s="795"/>
      <c r="D152" s="795"/>
      <c r="E152" s="796"/>
      <c r="F152" s="366"/>
      <c r="G152" s="366"/>
      <c r="H152" s="366"/>
      <c r="I152" s="151"/>
      <c r="J152" s="151"/>
      <c r="K152" s="151"/>
    </row>
    <row r="153" spans="1:11" s="336" customFormat="1" ht="29.25" customHeight="1" thickBot="1" x14ac:dyDescent="0.25">
      <c r="A153" s="904" t="s">
        <v>442</v>
      </c>
      <c r="B153" s="904"/>
      <c r="C153" s="904"/>
      <c r="D153" s="904"/>
      <c r="E153" s="904"/>
      <c r="F153" s="331"/>
      <c r="G153" s="331"/>
      <c r="H153" s="331"/>
      <c r="I153" s="151"/>
      <c r="J153" s="151"/>
      <c r="K153" s="151"/>
    </row>
    <row r="154" spans="1:11" s="336" customFormat="1" ht="25.5" customHeight="1" thickBot="1" x14ac:dyDescent="0.25">
      <c r="A154" s="944" t="s">
        <v>714</v>
      </c>
      <c r="B154" s="795"/>
      <c r="C154" s="795"/>
      <c r="D154" s="795"/>
      <c r="E154" s="796"/>
      <c r="F154" s="366"/>
      <c r="G154" s="366"/>
      <c r="H154" s="366"/>
      <c r="I154" s="151"/>
      <c r="J154" s="151"/>
      <c r="K154" s="151"/>
    </row>
    <row r="155" spans="1:11" s="336" customFormat="1" ht="25.5" customHeight="1" x14ac:dyDescent="0.2">
      <c r="A155" s="743" t="s">
        <v>444</v>
      </c>
      <c r="B155" s="743"/>
      <c r="C155" s="743"/>
      <c r="D155" s="743"/>
      <c r="E155" s="743"/>
      <c r="F155" s="331"/>
      <c r="G155" s="331"/>
      <c r="H155" s="331"/>
      <c r="I155" s="151"/>
      <c r="J155" s="151"/>
      <c r="K155" s="151"/>
    </row>
    <row r="156" spans="1:11" s="336" customFormat="1" ht="25.5" customHeight="1" x14ac:dyDescent="0.2">
      <c r="A156" s="744" t="s">
        <v>445</v>
      </c>
      <c r="B156" s="744"/>
      <c r="C156" s="744"/>
      <c r="D156" s="744"/>
      <c r="E156" s="744"/>
      <c r="F156" s="331"/>
      <c r="G156" s="331"/>
      <c r="H156" s="331"/>
      <c r="I156" s="151"/>
      <c r="J156" s="151"/>
      <c r="K156" s="151"/>
    </row>
    <row r="157" spans="1:11" s="336" customFormat="1" ht="25.5" customHeight="1" x14ac:dyDescent="0.2">
      <c r="A157" s="744" t="s">
        <v>446</v>
      </c>
      <c r="B157" s="744"/>
      <c r="C157" s="744"/>
      <c r="D157" s="744"/>
      <c r="E157" s="744"/>
      <c r="F157" s="331"/>
      <c r="G157" s="331"/>
      <c r="H157" s="331"/>
      <c r="I157" s="151"/>
      <c r="J157" s="151"/>
      <c r="K157" s="151"/>
    </row>
    <row r="158" spans="1:11" s="336" customFormat="1" ht="25.5" customHeight="1" x14ac:dyDescent="0.2">
      <c r="A158" s="744" t="s">
        <v>447</v>
      </c>
      <c r="B158" s="744"/>
      <c r="C158" s="744"/>
      <c r="D158" s="744"/>
      <c r="E158" s="744"/>
      <c r="F158" s="331"/>
      <c r="G158" s="331"/>
      <c r="H158" s="331"/>
      <c r="I158" s="151"/>
      <c r="J158" s="151"/>
      <c r="K158" s="151"/>
    </row>
    <row r="159" spans="1:11" s="336" customFormat="1" ht="25.5" customHeight="1" thickBot="1" x14ac:dyDescent="0.25">
      <c r="A159" s="730" t="s">
        <v>448</v>
      </c>
      <c r="B159" s="730"/>
      <c r="C159" s="730"/>
      <c r="D159" s="730"/>
      <c r="E159" s="892"/>
      <c r="F159" s="331"/>
      <c r="G159" s="331"/>
      <c r="H159" s="331"/>
      <c r="I159" s="151"/>
      <c r="J159" s="151"/>
      <c r="K159" s="151"/>
    </row>
    <row r="160" spans="1:11" s="336" customFormat="1" ht="25.5" customHeight="1" x14ac:dyDescent="0.2">
      <c r="A160" s="901" t="s">
        <v>715</v>
      </c>
      <c r="B160" s="902"/>
      <c r="C160" s="902"/>
      <c r="D160" s="902"/>
      <c r="E160" s="945"/>
      <c r="F160" s="438"/>
      <c r="G160" s="331"/>
      <c r="H160" s="331"/>
      <c r="I160" s="151"/>
      <c r="J160" s="151"/>
      <c r="K160" s="151"/>
    </row>
    <row r="161" spans="1:14" s="336" customFormat="1" ht="25.5" customHeight="1" x14ac:dyDescent="0.2">
      <c r="A161" s="946" t="s">
        <v>450</v>
      </c>
      <c r="B161" s="744"/>
      <c r="C161" s="744"/>
      <c r="D161" s="744"/>
      <c r="E161" s="947"/>
      <c r="F161" s="438"/>
      <c r="G161" s="331"/>
      <c r="H161" s="331"/>
      <c r="I161" s="151"/>
      <c r="J161" s="151"/>
      <c r="K161" s="151"/>
    </row>
    <row r="162" spans="1:14" s="336" customFormat="1" ht="25.5" customHeight="1" thickBot="1" x14ac:dyDescent="0.25">
      <c r="A162" s="940" t="s">
        <v>451</v>
      </c>
      <c r="B162" s="941"/>
      <c r="C162" s="941"/>
      <c r="D162" s="941"/>
      <c r="E162" s="942"/>
      <c r="F162" s="438"/>
      <c r="G162" s="331"/>
      <c r="H162" s="331"/>
      <c r="I162" s="151"/>
      <c r="J162" s="151"/>
      <c r="K162" s="151"/>
    </row>
    <row r="163" spans="1:14" s="145" customFormat="1" ht="12.75" customHeight="1" x14ac:dyDescent="0.25">
      <c r="A163" s="905" t="s">
        <v>613</v>
      </c>
      <c r="B163" s="906"/>
      <c r="C163" s="906"/>
      <c r="D163" s="906"/>
      <c r="E163" s="906"/>
      <c r="F163" s="906"/>
      <c r="G163" s="906"/>
      <c r="H163" s="907"/>
      <c r="N163" s="147"/>
    </row>
    <row r="164" spans="1:14" s="212" customFormat="1" ht="44.25" customHeight="1" x14ac:dyDescent="0.25">
      <c r="A164" s="977" t="s">
        <v>614</v>
      </c>
      <c r="B164" s="978"/>
      <c r="C164" s="978"/>
      <c r="D164" s="978"/>
      <c r="E164" s="978"/>
      <c r="F164" s="978"/>
      <c r="G164" s="978"/>
      <c r="H164" s="979"/>
      <c r="N164" s="336"/>
    </row>
    <row r="165" spans="1:14" s="212" customFormat="1" ht="63.75" customHeight="1" x14ac:dyDescent="0.25">
      <c r="A165" s="560" t="s">
        <v>615</v>
      </c>
      <c r="B165" s="561"/>
      <c r="C165" s="561"/>
      <c r="D165" s="561"/>
      <c r="E165" s="561"/>
      <c r="F165" s="561"/>
      <c r="G165" s="561"/>
      <c r="H165" s="963"/>
      <c r="N165" s="336"/>
    </row>
    <row r="166" spans="1:14" s="212" customFormat="1" ht="41.25" customHeight="1" x14ac:dyDescent="0.25">
      <c r="A166" s="560" t="s">
        <v>616</v>
      </c>
      <c r="B166" s="561"/>
      <c r="C166" s="561"/>
      <c r="D166" s="561"/>
      <c r="E166" s="561"/>
      <c r="F166" s="561"/>
      <c r="G166" s="561"/>
      <c r="H166" s="963"/>
      <c r="N166" s="336"/>
    </row>
    <row r="167" spans="1:14" s="212" customFormat="1" ht="29.25" customHeight="1" x14ac:dyDescent="0.2">
      <c r="A167" s="989" t="s">
        <v>617</v>
      </c>
      <c r="B167" s="990"/>
      <c r="C167" s="990"/>
      <c r="D167" s="991"/>
      <c r="E167" s="991"/>
      <c r="F167" s="991"/>
      <c r="G167" s="214"/>
      <c r="H167" s="225"/>
      <c r="N167" s="336"/>
    </row>
    <row r="168" spans="1:14" s="212" customFormat="1" ht="8.4499999999999993" customHeight="1" x14ac:dyDescent="0.25">
      <c r="A168" s="184"/>
      <c r="B168" s="207"/>
      <c r="C168" s="207"/>
      <c r="D168" s="213"/>
      <c r="E168" s="213"/>
      <c r="F168" s="213"/>
      <c r="G168" s="214"/>
      <c r="H168" s="225"/>
      <c r="N168" s="336"/>
    </row>
    <row r="169" spans="1:14" s="212" customFormat="1" ht="27" customHeight="1" x14ac:dyDescent="0.2">
      <c r="A169" s="989" t="s">
        <v>618</v>
      </c>
      <c r="B169" s="990"/>
      <c r="C169" s="990"/>
      <c r="D169" s="991"/>
      <c r="E169" s="991"/>
      <c r="F169" s="991"/>
      <c r="G169" s="214"/>
      <c r="H169" s="225"/>
      <c r="N169" s="336"/>
    </row>
    <row r="170" spans="1:14" s="212" customFormat="1" ht="15.75" customHeight="1" x14ac:dyDescent="0.25">
      <c r="A170" s="226"/>
      <c r="B170" s="215"/>
      <c r="C170" s="215"/>
      <c r="D170" s="215"/>
      <c r="E170" s="215"/>
      <c r="F170" s="214"/>
      <c r="G170" s="214"/>
      <c r="H170" s="225"/>
      <c r="N170" s="336"/>
    </row>
    <row r="171" spans="1:14" s="216" customFormat="1" x14ac:dyDescent="0.25">
      <c r="A171" s="155" t="s">
        <v>619</v>
      </c>
      <c r="B171" s="137"/>
      <c r="C171" s="136" t="s">
        <v>620</v>
      </c>
      <c r="D171" s="137"/>
      <c r="E171" s="136" t="s">
        <v>621</v>
      </c>
      <c r="F171" s="137"/>
      <c r="H171" s="227"/>
      <c r="N171" s="266"/>
    </row>
    <row r="172" spans="1:14" s="79" customFormat="1" ht="24" customHeight="1" x14ac:dyDescent="0.2">
      <c r="A172" s="156" t="s">
        <v>622</v>
      </c>
      <c r="B172" s="138"/>
      <c r="C172" s="135" t="s">
        <v>620</v>
      </c>
      <c r="D172" s="138"/>
      <c r="E172" s="135" t="s">
        <v>621</v>
      </c>
      <c r="F172" s="138"/>
      <c r="H172" s="228"/>
      <c r="N172" s="337"/>
    </row>
    <row r="173" spans="1:14" s="216" customFormat="1" x14ac:dyDescent="0.2">
      <c r="A173" s="229"/>
      <c r="C173" s="125"/>
      <c r="D173" s="206"/>
      <c r="E173" s="206"/>
      <c r="F173" s="206"/>
      <c r="H173" s="227"/>
      <c r="N173" s="266"/>
    </row>
    <row r="174" spans="1:14" s="216" customFormat="1" x14ac:dyDescent="0.25">
      <c r="A174" s="217" t="s">
        <v>623</v>
      </c>
      <c r="B174" s="218"/>
      <c r="C174" s="219"/>
      <c r="D174" s="161"/>
      <c r="E174" s="161"/>
      <c r="F174" s="161"/>
      <c r="G174" s="961"/>
      <c r="H174" s="962"/>
      <c r="N174" s="266"/>
    </row>
    <row r="175" spans="1:14" ht="60" customHeight="1" x14ac:dyDescent="0.25">
      <c r="A175" s="922" t="s">
        <v>624</v>
      </c>
      <c r="B175" s="923"/>
      <c r="C175" s="923"/>
      <c r="D175" s="923"/>
      <c r="E175" s="923"/>
      <c r="F175" s="923"/>
      <c r="G175" s="923"/>
      <c r="H175" s="924"/>
    </row>
    <row r="176" spans="1:14" x14ac:dyDescent="0.25">
      <c r="A176" s="26"/>
    </row>
  </sheetData>
  <sheetProtection formatCells="0" formatColumns="0" formatRows="0" insertRows="0" deleteRows="0" sort="0" autoFilter="0" pivotTables="0"/>
  <dataConsolidate/>
  <mergeCells count="183">
    <mergeCell ref="A19:H21"/>
    <mergeCell ref="A12:H12"/>
    <mergeCell ref="A17:D17"/>
    <mergeCell ref="H13:H14"/>
    <mergeCell ref="A14:D14"/>
    <mergeCell ref="F17:G17"/>
    <mergeCell ref="D10:F10"/>
    <mergeCell ref="A9:C9"/>
    <mergeCell ref="A10:C10"/>
    <mergeCell ref="B11:H11"/>
    <mergeCell ref="A16:D16"/>
    <mergeCell ref="A80:E80"/>
    <mergeCell ref="A81:E81"/>
    <mergeCell ref="A39:E39"/>
    <mergeCell ref="A40:E40"/>
    <mergeCell ref="A47:E47"/>
    <mergeCell ref="A36:E36"/>
    <mergeCell ref="A35:H35"/>
    <mergeCell ref="A74:E74"/>
    <mergeCell ref="A75:E75"/>
    <mergeCell ref="A76:E76"/>
    <mergeCell ref="A77:E77"/>
    <mergeCell ref="A78:E78"/>
    <mergeCell ref="A79:E79"/>
    <mergeCell ref="A70:H70"/>
    <mergeCell ref="A71:E71"/>
    <mergeCell ref="A72:E72"/>
    <mergeCell ref="A73:E73"/>
    <mergeCell ref="A38:E38"/>
    <mergeCell ref="A37:E37"/>
    <mergeCell ref="A175:H175"/>
    <mergeCell ref="A5:H5"/>
    <mergeCell ref="A6:H6"/>
    <mergeCell ref="A7:H7"/>
    <mergeCell ref="A8:F8"/>
    <mergeCell ref="A13:G13"/>
    <mergeCell ref="A52:E52"/>
    <mergeCell ref="A53:E53"/>
    <mergeCell ref="A54:E54"/>
    <mergeCell ref="F14:G14"/>
    <mergeCell ref="A27:E27"/>
    <mergeCell ref="A28:E28"/>
    <mergeCell ref="A22:E22"/>
    <mergeCell ref="A23:E23"/>
    <mergeCell ref="A33:E33"/>
    <mergeCell ref="A29:E29"/>
    <mergeCell ref="A30:E30"/>
    <mergeCell ref="A26:E26"/>
    <mergeCell ref="A25:H25"/>
    <mergeCell ref="A167:C167"/>
    <mergeCell ref="D167:F167"/>
    <mergeCell ref="A169:C169"/>
    <mergeCell ref="D169:F169"/>
    <mergeCell ref="A61:E61"/>
    <mergeCell ref="G174:H174"/>
    <mergeCell ref="A163:H163"/>
    <mergeCell ref="A165:H165"/>
    <mergeCell ref="A166:H166"/>
    <mergeCell ref="A15:D15"/>
    <mergeCell ref="F15:G15"/>
    <mergeCell ref="A60:E60"/>
    <mergeCell ref="A48:E48"/>
    <mergeCell ref="A45:E45"/>
    <mergeCell ref="A46:E46"/>
    <mergeCell ref="A50:E50"/>
    <mergeCell ref="A51:E51"/>
    <mergeCell ref="A59:E59"/>
    <mergeCell ref="A55:E55"/>
    <mergeCell ref="A56:E56"/>
    <mergeCell ref="A57:E57"/>
    <mergeCell ref="A58:E58"/>
    <mergeCell ref="A62:E62"/>
    <mergeCell ref="A164:H164"/>
    <mergeCell ref="A64:E64"/>
    <mergeCell ref="F64:H64"/>
    <mergeCell ref="A65:E65"/>
    <mergeCell ref="A41:E41"/>
    <mergeCell ref="A42:E42"/>
    <mergeCell ref="B3:D3"/>
    <mergeCell ref="E3:F3"/>
    <mergeCell ref="A1:A3"/>
    <mergeCell ref="B2:H2"/>
    <mergeCell ref="G3:H3"/>
    <mergeCell ref="A43:E43"/>
    <mergeCell ref="A44:E44"/>
    <mergeCell ref="A49:E49"/>
    <mergeCell ref="A69:E69"/>
    <mergeCell ref="F69:H69"/>
    <mergeCell ref="F65:H65"/>
    <mergeCell ref="A66:E66"/>
    <mergeCell ref="F66:H66"/>
    <mergeCell ref="A67:E67"/>
    <mergeCell ref="B1:H1"/>
    <mergeCell ref="A24:E24"/>
    <mergeCell ref="A63:E63"/>
    <mergeCell ref="F63:H63"/>
    <mergeCell ref="A68:E68"/>
    <mergeCell ref="F68:H68"/>
    <mergeCell ref="A34:E34"/>
    <mergeCell ref="A31:E31"/>
    <mergeCell ref="A32:E32"/>
    <mergeCell ref="D9:F9"/>
    <mergeCell ref="A86:E86"/>
    <mergeCell ref="A87:E87"/>
    <mergeCell ref="A88:E88"/>
    <mergeCell ref="A89:E89"/>
    <mergeCell ref="A90:E90"/>
    <mergeCell ref="A91:H91"/>
    <mergeCell ref="A82:E82"/>
    <mergeCell ref="A83:E83"/>
    <mergeCell ref="A84:E84"/>
    <mergeCell ref="A85:E85"/>
    <mergeCell ref="A98:E98"/>
    <mergeCell ref="A99:E99"/>
    <mergeCell ref="A100:E100"/>
    <mergeCell ref="A101:E101"/>
    <mergeCell ref="A102:E102"/>
    <mergeCell ref="A103:E103"/>
    <mergeCell ref="A92:E92"/>
    <mergeCell ref="A93:E93"/>
    <mergeCell ref="A94:E94"/>
    <mergeCell ref="A95:E95"/>
    <mergeCell ref="A96:E96"/>
    <mergeCell ref="A97:E97"/>
    <mergeCell ref="A110:E110"/>
    <mergeCell ref="A111:E111"/>
    <mergeCell ref="A112:E112"/>
    <mergeCell ref="A113:E113"/>
    <mergeCell ref="A114:E114"/>
    <mergeCell ref="A115:E115"/>
    <mergeCell ref="A104:E104"/>
    <mergeCell ref="A105:E105"/>
    <mergeCell ref="A106:E106"/>
    <mergeCell ref="A107:E107"/>
    <mergeCell ref="A108:E108"/>
    <mergeCell ref="A109:E109"/>
    <mergeCell ref="A122:H122"/>
    <mergeCell ref="A123:E123"/>
    <mergeCell ref="A124:E124"/>
    <mergeCell ref="A125:E125"/>
    <mergeCell ref="A126:E126"/>
    <mergeCell ref="A127:E127"/>
    <mergeCell ref="A116:E116"/>
    <mergeCell ref="A117:E117"/>
    <mergeCell ref="A118:E118"/>
    <mergeCell ref="A119:H119"/>
    <mergeCell ref="A120:E120"/>
    <mergeCell ref="A121:E121"/>
    <mergeCell ref="A128:E128"/>
    <mergeCell ref="A162:E162"/>
    <mergeCell ref="A152:E152"/>
    <mergeCell ref="A153:E153"/>
    <mergeCell ref="A154:E154"/>
    <mergeCell ref="A155:E155"/>
    <mergeCell ref="A156:E156"/>
    <mergeCell ref="A157:E157"/>
    <mergeCell ref="A160:E160"/>
    <mergeCell ref="A161:E161"/>
    <mergeCell ref="A129:E129"/>
    <mergeCell ref="A130:E130"/>
    <mergeCell ref="A131:E131"/>
    <mergeCell ref="A132:E132"/>
    <mergeCell ref="A133:E133"/>
    <mergeCell ref="A158:E158"/>
    <mergeCell ref="A159:E159"/>
    <mergeCell ref="A140:E140"/>
    <mergeCell ref="A141:E141"/>
    <mergeCell ref="A142:E142"/>
    <mergeCell ref="A143:E143"/>
    <mergeCell ref="A146:E146"/>
    <mergeCell ref="A147:E147"/>
    <mergeCell ref="A148:E148"/>
    <mergeCell ref="A149:E149"/>
    <mergeCell ref="A150:E150"/>
    <mergeCell ref="A151:E151"/>
    <mergeCell ref="A144:E144"/>
    <mergeCell ref="A145:E145"/>
    <mergeCell ref="A134:E134"/>
    <mergeCell ref="A135:E135"/>
    <mergeCell ref="A136:E136"/>
    <mergeCell ref="A137:E137"/>
    <mergeCell ref="A138:E138"/>
    <mergeCell ref="A139:E139"/>
  </mergeCells>
  <dataValidations count="9">
    <dataValidation type="list" allowBlank="1" showInputMessage="1" showErrorMessage="1" error="Solo puede seleccionar SI o NO. Gracias" sqref="F36:F50 F52:F62 F26:F33 F23:F24" xr:uid="{00000000-0002-0000-0800-000000000000}">
      <formula1>"Si, No, N.A."</formula1>
    </dataValidation>
    <dataValidation allowBlank="1" showInputMessage="1" showErrorMessage="1" error="Solo puede seleccionar SI o NO. Gracias" sqref="G23" xr:uid="{00000000-0002-0000-0800-000001000000}"/>
    <dataValidation type="list" allowBlank="1" showInputMessage="1" showErrorMessage="1" error="Solo puede seleccionar SI o NO. Gracias" sqref="E17" xr:uid="{00000000-0002-0000-0800-000002000000}">
      <formula1>"Si, No"</formula1>
    </dataValidation>
    <dataValidation allowBlank="1" showInputMessage="1" showErrorMessage="1" error="Solo puede seleccionar SI o NO. Gracias" prompt="Si requiere una evaluación farmacológica (producto o medicamento nuevo) indique el número de la resolución. Si no requiere una evaluación farmacológica, indique el Acta, año y numeral" sqref="F17:G17" xr:uid="{00000000-0002-0000-0800-000003000000}"/>
    <dataValidation type="list" allowBlank="1" showInputMessage="1" showErrorMessage="1" error="Solo puede seleccionar SI o NO. Gracias" sqref="E15:E16" xr:uid="{00000000-0002-0000-0800-000004000000}">
      <formula1>"Si, No, NA"</formula1>
    </dataValidation>
    <dataValidation allowBlank="1" showInputMessage="1" showErrorMessage="1" prompt="Escriba el número de resolución, si el estudio no se hizo en Colombia, escriba NA." sqref="F15:F16" xr:uid="{00000000-0002-0000-0800-000005000000}"/>
    <dataValidation type="list" allowBlank="1" showInputMessage="1" showErrorMessage="1" sqref="A10:C10 A11" xr:uid="{00000000-0002-0000-0800-000006000000}"/>
    <dataValidation type="list" allowBlank="1" showInputMessage="1" showErrorMessage="1" sqref="G10" xr:uid="{ADF6245F-B540-4DDB-9427-2F4CB26B3737}">
      <formula1>$M$3:$M$21</formula1>
    </dataValidation>
    <dataValidation type="list" allowBlank="1" showInputMessage="1" showErrorMessage="1" sqref="B11:H11" xr:uid="{231246AE-D0E7-4D55-851E-353783DB7B5E}">
      <formula1>$P$2:$P$10</formula1>
    </dataValidation>
  </dataValidations>
  <printOptions horizontalCentered="1"/>
  <pageMargins left="0.23622047244094491" right="0.23622047244094491" top="0.39370078740157483" bottom="0.74803149606299213" header="0.31496062992125984" footer="0.31496062992125984"/>
  <pageSetup scale="62" orientation="portrait" r:id="rId1"/>
  <headerFooter alignWithMargins="0">
    <oddFooter>&amp;RPágina &amp;P de &amp;N</oddFooter>
  </headerFooter>
  <rowBreaks count="2" manualBreakCount="2">
    <brk id="34" max="20" man="1"/>
    <brk id="50" max="20" man="1"/>
  </rowBreaks>
  <colBreaks count="1" manualBreakCount="1">
    <brk id="8" max="174" man="1"/>
  </colBreaks>
  <drawing r:id="rId2"/>
  <legacyDrawing r:id="rId3"/>
  <mc:AlternateContent xmlns:mc="http://schemas.openxmlformats.org/markup-compatibility/2006">
    <mc:Choice Requires="x14">
      <controls>
        <mc:AlternateContent xmlns:mc="http://schemas.openxmlformats.org/markup-compatibility/2006">
          <mc:Choice Requires="x14">
            <control shapeId="117066" r:id="rId4" name="Check Box 330">
              <controlPr defaultSize="0" autoFill="0" autoLine="0" autoPict="0">
                <anchor moveWithCells="1">
                  <from>
                    <xdr:col>7</xdr:col>
                    <xdr:colOff>76200</xdr:colOff>
                    <xdr:row>22</xdr:row>
                    <xdr:rowOff>57150</xdr:rowOff>
                  </from>
                  <to>
                    <xdr:col>7</xdr:col>
                    <xdr:colOff>381000</xdr:colOff>
                    <xdr:row>22</xdr:row>
                    <xdr:rowOff>276225</xdr:rowOff>
                  </to>
                </anchor>
              </controlPr>
            </control>
          </mc:Choice>
        </mc:AlternateContent>
        <mc:AlternateContent xmlns:mc="http://schemas.openxmlformats.org/markup-compatibility/2006">
          <mc:Choice Requires="x14">
            <control shapeId="117067" r:id="rId5" name="Check Box 331">
              <controlPr defaultSize="0" autoFill="0" autoLine="0" autoPict="0">
                <anchor moveWithCells="1">
                  <from>
                    <xdr:col>7</xdr:col>
                    <xdr:colOff>400050</xdr:colOff>
                    <xdr:row>22</xdr:row>
                    <xdr:rowOff>57150</xdr:rowOff>
                  </from>
                  <to>
                    <xdr:col>7</xdr:col>
                    <xdr:colOff>742950</xdr:colOff>
                    <xdr:row>22</xdr:row>
                    <xdr:rowOff>276225</xdr:rowOff>
                  </to>
                </anchor>
              </controlPr>
            </control>
          </mc:Choice>
        </mc:AlternateContent>
        <mc:AlternateContent xmlns:mc="http://schemas.openxmlformats.org/markup-compatibility/2006">
          <mc:Choice Requires="x14">
            <control shapeId="117070" r:id="rId6" name="Check Box 334">
              <controlPr defaultSize="0" autoFill="0" autoLine="0" autoPict="0">
                <anchor moveWithCells="1">
                  <from>
                    <xdr:col>7</xdr:col>
                    <xdr:colOff>76200</xdr:colOff>
                    <xdr:row>25</xdr:row>
                    <xdr:rowOff>57150</xdr:rowOff>
                  </from>
                  <to>
                    <xdr:col>7</xdr:col>
                    <xdr:colOff>381000</xdr:colOff>
                    <xdr:row>25</xdr:row>
                    <xdr:rowOff>276225</xdr:rowOff>
                  </to>
                </anchor>
              </controlPr>
            </control>
          </mc:Choice>
        </mc:AlternateContent>
        <mc:AlternateContent xmlns:mc="http://schemas.openxmlformats.org/markup-compatibility/2006">
          <mc:Choice Requires="x14">
            <control shapeId="117071" r:id="rId7" name="Check Box 335">
              <controlPr defaultSize="0" autoFill="0" autoLine="0" autoPict="0">
                <anchor moveWithCells="1">
                  <from>
                    <xdr:col>7</xdr:col>
                    <xdr:colOff>400050</xdr:colOff>
                    <xdr:row>25</xdr:row>
                    <xdr:rowOff>57150</xdr:rowOff>
                  </from>
                  <to>
                    <xdr:col>7</xdr:col>
                    <xdr:colOff>742950</xdr:colOff>
                    <xdr:row>25</xdr:row>
                    <xdr:rowOff>276225</xdr:rowOff>
                  </to>
                </anchor>
              </controlPr>
            </control>
          </mc:Choice>
        </mc:AlternateContent>
        <mc:AlternateContent xmlns:mc="http://schemas.openxmlformats.org/markup-compatibility/2006">
          <mc:Choice Requires="x14">
            <control shapeId="117072" r:id="rId8" name="Check Box 336">
              <controlPr defaultSize="0" autoFill="0" autoLine="0" autoPict="0">
                <anchor moveWithCells="1">
                  <from>
                    <xdr:col>7</xdr:col>
                    <xdr:colOff>76200</xdr:colOff>
                    <xdr:row>26</xdr:row>
                    <xdr:rowOff>57150</xdr:rowOff>
                  </from>
                  <to>
                    <xdr:col>7</xdr:col>
                    <xdr:colOff>381000</xdr:colOff>
                    <xdr:row>26</xdr:row>
                    <xdr:rowOff>276225</xdr:rowOff>
                  </to>
                </anchor>
              </controlPr>
            </control>
          </mc:Choice>
        </mc:AlternateContent>
        <mc:AlternateContent xmlns:mc="http://schemas.openxmlformats.org/markup-compatibility/2006">
          <mc:Choice Requires="x14">
            <control shapeId="117073" r:id="rId9" name="Check Box 337">
              <controlPr defaultSize="0" autoFill="0" autoLine="0" autoPict="0">
                <anchor moveWithCells="1">
                  <from>
                    <xdr:col>7</xdr:col>
                    <xdr:colOff>400050</xdr:colOff>
                    <xdr:row>26</xdr:row>
                    <xdr:rowOff>57150</xdr:rowOff>
                  </from>
                  <to>
                    <xdr:col>7</xdr:col>
                    <xdr:colOff>742950</xdr:colOff>
                    <xdr:row>26</xdr:row>
                    <xdr:rowOff>276225</xdr:rowOff>
                  </to>
                </anchor>
              </controlPr>
            </control>
          </mc:Choice>
        </mc:AlternateContent>
        <mc:AlternateContent xmlns:mc="http://schemas.openxmlformats.org/markup-compatibility/2006">
          <mc:Choice Requires="x14">
            <control shapeId="117074" r:id="rId10" name="Check Box 338">
              <controlPr defaultSize="0" autoFill="0" autoLine="0" autoPict="0">
                <anchor moveWithCells="1">
                  <from>
                    <xdr:col>7</xdr:col>
                    <xdr:colOff>76200</xdr:colOff>
                    <xdr:row>27</xdr:row>
                    <xdr:rowOff>57150</xdr:rowOff>
                  </from>
                  <to>
                    <xdr:col>7</xdr:col>
                    <xdr:colOff>381000</xdr:colOff>
                    <xdr:row>27</xdr:row>
                    <xdr:rowOff>276225</xdr:rowOff>
                  </to>
                </anchor>
              </controlPr>
            </control>
          </mc:Choice>
        </mc:AlternateContent>
        <mc:AlternateContent xmlns:mc="http://schemas.openxmlformats.org/markup-compatibility/2006">
          <mc:Choice Requires="x14">
            <control shapeId="117075" r:id="rId11" name="Check Box 339">
              <controlPr defaultSize="0" autoFill="0" autoLine="0" autoPict="0">
                <anchor moveWithCells="1">
                  <from>
                    <xdr:col>7</xdr:col>
                    <xdr:colOff>400050</xdr:colOff>
                    <xdr:row>27</xdr:row>
                    <xdr:rowOff>57150</xdr:rowOff>
                  </from>
                  <to>
                    <xdr:col>7</xdr:col>
                    <xdr:colOff>742950</xdr:colOff>
                    <xdr:row>27</xdr:row>
                    <xdr:rowOff>276225</xdr:rowOff>
                  </to>
                </anchor>
              </controlPr>
            </control>
          </mc:Choice>
        </mc:AlternateContent>
        <mc:AlternateContent xmlns:mc="http://schemas.openxmlformats.org/markup-compatibility/2006">
          <mc:Choice Requires="x14">
            <control shapeId="117076" r:id="rId12" name="Check Box 340">
              <controlPr defaultSize="0" autoFill="0" autoLine="0" autoPict="0">
                <anchor moveWithCells="1">
                  <from>
                    <xdr:col>7</xdr:col>
                    <xdr:colOff>76200</xdr:colOff>
                    <xdr:row>28</xdr:row>
                    <xdr:rowOff>57150</xdr:rowOff>
                  </from>
                  <to>
                    <xdr:col>7</xdr:col>
                    <xdr:colOff>381000</xdr:colOff>
                    <xdr:row>28</xdr:row>
                    <xdr:rowOff>276225</xdr:rowOff>
                  </to>
                </anchor>
              </controlPr>
            </control>
          </mc:Choice>
        </mc:AlternateContent>
        <mc:AlternateContent xmlns:mc="http://schemas.openxmlformats.org/markup-compatibility/2006">
          <mc:Choice Requires="x14">
            <control shapeId="117077" r:id="rId13" name="Check Box 341">
              <controlPr defaultSize="0" autoFill="0" autoLine="0" autoPict="0">
                <anchor moveWithCells="1">
                  <from>
                    <xdr:col>7</xdr:col>
                    <xdr:colOff>400050</xdr:colOff>
                    <xdr:row>28</xdr:row>
                    <xdr:rowOff>57150</xdr:rowOff>
                  </from>
                  <to>
                    <xdr:col>7</xdr:col>
                    <xdr:colOff>742950</xdr:colOff>
                    <xdr:row>28</xdr:row>
                    <xdr:rowOff>276225</xdr:rowOff>
                  </to>
                </anchor>
              </controlPr>
            </control>
          </mc:Choice>
        </mc:AlternateContent>
        <mc:AlternateContent xmlns:mc="http://schemas.openxmlformats.org/markup-compatibility/2006">
          <mc:Choice Requires="x14">
            <control shapeId="117078" r:id="rId14" name="Check Box 342">
              <controlPr defaultSize="0" autoFill="0" autoLine="0" autoPict="0">
                <anchor moveWithCells="1">
                  <from>
                    <xdr:col>7</xdr:col>
                    <xdr:colOff>76200</xdr:colOff>
                    <xdr:row>29</xdr:row>
                    <xdr:rowOff>57150</xdr:rowOff>
                  </from>
                  <to>
                    <xdr:col>7</xdr:col>
                    <xdr:colOff>381000</xdr:colOff>
                    <xdr:row>29</xdr:row>
                    <xdr:rowOff>276225</xdr:rowOff>
                  </to>
                </anchor>
              </controlPr>
            </control>
          </mc:Choice>
        </mc:AlternateContent>
        <mc:AlternateContent xmlns:mc="http://schemas.openxmlformats.org/markup-compatibility/2006">
          <mc:Choice Requires="x14">
            <control shapeId="117079" r:id="rId15" name="Check Box 343">
              <controlPr defaultSize="0" autoFill="0" autoLine="0" autoPict="0">
                <anchor moveWithCells="1">
                  <from>
                    <xdr:col>7</xdr:col>
                    <xdr:colOff>400050</xdr:colOff>
                    <xdr:row>29</xdr:row>
                    <xdr:rowOff>57150</xdr:rowOff>
                  </from>
                  <to>
                    <xdr:col>7</xdr:col>
                    <xdr:colOff>742950</xdr:colOff>
                    <xdr:row>29</xdr:row>
                    <xdr:rowOff>276225</xdr:rowOff>
                  </to>
                </anchor>
              </controlPr>
            </control>
          </mc:Choice>
        </mc:AlternateContent>
        <mc:AlternateContent xmlns:mc="http://schemas.openxmlformats.org/markup-compatibility/2006">
          <mc:Choice Requires="x14">
            <control shapeId="117080" r:id="rId16" name="Check Box 344">
              <controlPr defaultSize="0" autoFill="0" autoLine="0" autoPict="0">
                <anchor moveWithCells="1">
                  <from>
                    <xdr:col>7</xdr:col>
                    <xdr:colOff>76200</xdr:colOff>
                    <xdr:row>30</xdr:row>
                    <xdr:rowOff>57150</xdr:rowOff>
                  </from>
                  <to>
                    <xdr:col>7</xdr:col>
                    <xdr:colOff>381000</xdr:colOff>
                    <xdr:row>30</xdr:row>
                    <xdr:rowOff>276225</xdr:rowOff>
                  </to>
                </anchor>
              </controlPr>
            </control>
          </mc:Choice>
        </mc:AlternateContent>
        <mc:AlternateContent xmlns:mc="http://schemas.openxmlformats.org/markup-compatibility/2006">
          <mc:Choice Requires="x14">
            <control shapeId="117081" r:id="rId17" name="Check Box 345">
              <controlPr defaultSize="0" autoFill="0" autoLine="0" autoPict="0">
                <anchor moveWithCells="1">
                  <from>
                    <xdr:col>7</xdr:col>
                    <xdr:colOff>400050</xdr:colOff>
                    <xdr:row>30</xdr:row>
                    <xdr:rowOff>57150</xdr:rowOff>
                  </from>
                  <to>
                    <xdr:col>7</xdr:col>
                    <xdr:colOff>742950</xdr:colOff>
                    <xdr:row>30</xdr:row>
                    <xdr:rowOff>276225</xdr:rowOff>
                  </to>
                </anchor>
              </controlPr>
            </control>
          </mc:Choice>
        </mc:AlternateContent>
        <mc:AlternateContent xmlns:mc="http://schemas.openxmlformats.org/markup-compatibility/2006">
          <mc:Choice Requires="x14">
            <control shapeId="117082" r:id="rId18" name="Check Box 346">
              <controlPr defaultSize="0" autoFill="0" autoLine="0" autoPict="0">
                <anchor moveWithCells="1">
                  <from>
                    <xdr:col>7</xdr:col>
                    <xdr:colOff>76200</xdr:colOff>
                    <xdr:row>31</xdr:row>
                    <xdr:rowOff>57150</xdr:rowOff>
                  </from>
                  <to>
                    <xdr:col>7</xdr:col>
                    <xdr:colOff>381000</xdr:colOff>
                    <xdr:row>31</xdr:row>
                    <xdr:rowOff>276225</xdr:rowOff>
                  </to>
                </anchor>
              </controlPr>
            </control>
          </mc:Choice>
        </mc:AlternateContent>
        <mc:AlternateContent xmlns:mc="http://schemas.openxmlformats.org/markup-compatibility/2006">
          <mc:Choice Requires="x14">
            <control shapeId="117083" r:id="rId19" name="Check Box 347">
              <controlPr defaultSize="0" autoFill="0" autoLine="0" autoPict="0">
                <anchor moveWithCells="1">
                  <from>
                    <xdr:col>7</xdr:col>
                    <xdr:colOff>400050</xdr:colOff>
                    <xdr:row>31</xdr:row>
                    <xdr:rowOff>57150</xdr:rowOff>
                  </from>
                  <to>
                    <xdr:col>7</xdr:col>
                    <xdr:colOff>742950</xdr:colOff>
                    <xdr:row>31</xdr:row>
                    <xdr:rowOff>276225</xdr:rowOff>
                  </to>
                </anchor>
              </controlPr>
            </control>
          </mc:Choice>
        </mc:AlternateContent>
        <mc:AlternateContent xmlns:mc="http://schemas.openxmlformats.org/markup-compatibility/2006">
          <mc:Choice Requires="x14">
            <control shapeId="117084" r:id="rId20" name="Check Box 348">
              <controlPr defaultSize="0" autoFill="0" autoLine="0" autoPict="0">
                <anchor moveWithCells="1">
                  <from>
                    <xdr:col>7</xdr:col>
                    <xdr:colOff>76200</xdr:colOff>
                    <xdr:row>32</xdr:row>
                    <xdr:rowOff>57150</xdr:rowOff>
                  </from>
                  <to>
                    <xdr:col>7</xdr:col>
                    <xdr:colOff>381000</xdr:colOff>
                    <xdr:row>32</xdr:row>
                    <xdr:rowOff>276225</xdr:rowOff>
                  </to>
                </anchor>
              </controlPr>
            </control>
          </mc:Choice>
        </mc:AlternateContent>
        <mc:AlternateContent xmlns:mc="http://schemas.openxmlformats.org/markup-compatibility/2006">
          <mc:Choice Requires="x14">
            <control shapeId="117085" r:id="rId21" name="Check Box 349">
              <controlPr defaultSize="0" autoFill="0" autoLine="0" autoPict="0">
                <anchor moveWithCells="1">
                  <from>
                    <xdr:col>7</xdr:col>
                    <xdr:colOff>400050</xdr:colOff>
                    <xdr:row>32</xdr:row>
                    <xdr:rowOff>57150</xdr:rowOff>
                  </from>
                  <to>
                    <xdr:col>7</xdr:col>
                    <xdr:colOff>742950</xdr:colOff>
                    <xdr:row>32</xdr:row>
                    <xdr:rowOff>276225</xdr:rowOff>
                  </to>
                </anchor>
              </controlPr>
            </control>
          </mc:Choice>
        </mc:AlternateContent>
        <mc:AlternateContent xmlns:mc="http://schemas.openxmlformats.org/markup-compatibility/2006">
          <mc:Choice Requires="x14">
            <control shapeId="117087" r:id="rId22" name="Check Box 351">
              <controlPr defaultSize="0" autoFill="0" autoLine="0" autoPict="0">
                <anchor moveWithCells="1">
                  <from>
                    <xdr:col>7</xdr:col>
                    <xdr:colOff>76200</xdr:colOff>
                    <xdr:row>37</xdr:row>
                    <xdr:rowOff>57150</xdr:rowOff>
                  </from>
                  <to>
                    <xdr:col>7</xdr:col>
                    <xdr:colOff>381000</xdr:colOff>
                    <xdr:row>37</xdr:row>
                    <xdr:rowOff>276225</xdr:rowOff>
                  </to>
                </anchor>
              </controlPr>
            </control>
          </mc:Choice>
        </mc:AlternateContent>
        <mc:AlternateContent xmlns:mc="http://schemas.openxmlformats.org/markup-compatibility/2006">
          <mc:Choice Requires="x14">
            <control shapeId="117088" r:id="rId23" name="Check Box 352">
              <controlPr defaultSize="0" autoFill="0" autoLine="0" autoPict="0">
                <anchor moveWithCells="1">
                  <from>
                    <xdr:col>7</xdr:col>
                    <xdr:colOff>400050</xdr:colOff>
                    <xdr:row>37</xdr:row>
                    <xdr:rowOff>57150</xdr:rowOff>
                  </from>
                  <to>
                    <xdr:col>7</xdr:col>
                    <xdr:colOff>742950</xdr:colOff>
                    <xdr:row>37</xdr:row>
                    <xdr:rowOff>276225</xdr:rowOff>
                  </to>
                </anchor>
              </controlPr>
            </control>
          </mc:Choice>
        </mc:AlternateContent>
        <mc:AlternateContent xmlns:mc="http://schemas.openxmlformats.org/markup-compatibility/2006">
          <mc:Choice Requires="x14">
            <control shapeId="117089" r:id="rId24" name="Check Box 353">
              <controlPr defaultSize="0" autoFill="0" autoLine="0" autoPict="0">
                <anchor moveWithCells="1">
                  <from>
                    <xdr:col>7</xdr:col>
                    <xdr:colOff>76200</xdr:colOff>
                    <xdr:row>38</xdr:row>
                    <xdr:rowOff>57150</xdr:rowOff>
                  </from>
                  <to>
                    <xdr:col>7</xdr:col>
                    <xdr:colOff>381000</xdr:colOff>
                    <xdr:row>38</xdr:row>
                    <xdr:rowOff>276225</xdr:rowOff>
                  </to>
                </anchor>
              </controlPr>
            </control>
          </mc:Choice>
        </mc:AlternateContent>
        <mc:AlternateContent xmlns:mc="http://schemas.openxmlformats.org/markup-compatibility/2006">
          <mc:Choice Requires="x14">
            <control shapeId="117090" r:id="rId25" name="Check Box 354">
              <controlPr defaultSize="0" autoFill="0" autoLine="0" autoPict="0">
                <anchor moveWithCells="1">
                  <from>
                    <xdr:col>7</xdr:col>
                    <xdr:colOff>400050</xdr:colOff>
                    <xdr:row>38</xdr:row>
                    <xdr:rowOff>57150</xdr:rowOff>
                  </from>
                  <to>
                    <xdr:col>7</xdr:col>
                    <xdr:colOff>742950</xdr:colOff>
                    <xdr:row>38</xdr:row>
                    <xdr:rowOff>276225</xdr:rowOff>
                  </to>
                </anchor>
              </controlPr>
            </control>
          </mc:Choice>
        </mc:AlternateContent>
        <mc:AlternateContent xmlns:mc="http://schemas.openxmlformats.org/markup-compatibility/2006">
          <mc:Choice Requires="x14">
            <control shapeId="117091" r:id="rId26" name="Check Box 355">
              <controlPr defaultSize="0" autoFill="0" autoLine="0" autoPict="0">
                <anchor moveWithCells="1">
                  <from>
                    <xdr:col>7</xdr:col>
                    <xdr:colOff>76200</xdr:colOff>
                    <xdr:row>39</xdr:row>
                    <xdr:rowOff>57150</xdr:rowOff>
                  </from>
                  <to>
                    <xdr:col>7</xdr:col>
                    <xdr:colOff>381000</xdr:colOff>
                    <xdr:row>39</xdr:row>
                    <xdr:rowOff>276225</xdr:rowOff>
                  </to>
                </anchor>
              </controlPr>
            </control>
          </mc:Choice>
        </mc:AlternateContent>
        <mc:AlternateContent xmlns:mc="http://schemas.openxmlformats.org/markup-compatibility/2006">
          <mc:Choice Requires="x14">
            <control shapeId="117092" r:id="rId27" name="Check Box 356">
              <controlPr defaultSize="0" autoFill="0" autoLine="0" autoPict="0">
                <anchor moveWithCells="1">
                  <from>
                    <xdr:col>7</xdr:col>
                    <xdr:colOff>400050</xdr:colOff>
                    <xdr:row>39</xdr:row>
                    <xdr:rowOff>57150</xdr:rowOff>
                  </from>
                  <to>
                    <xdr:col>7</xdr:col>
                    <xdr:colOff>742950</xdr:colOff>
                    <xdr:row>39</xdr:row>
                    <xdr:rowOff>276225</xdr:rowOff>
                  </to>
                </anchor>
              </controlPr>
            </control>
          </mc:Choice>
        </mc:AlternateContent>
        <mc:AlternateContent xmlns:mc="http://schemas.openxmlformats.org/markup-compatibility/2006">
          <mc:Choice Requires="x14">
            <control shapeId="117093" r:id="rId28" name="Check Box 357">
              <controlPr defaultSize="0" autoFill="0" autoLine="0" autoPict="0">
                <anchor moveWithCells="1">
                  <from>
                    <xdr:col>7</xdr:col>
                    <xdr:colOff>76200</xdr:colOff>
                    <xdr:row>40</xdr:row>
                    <xdr:rowOff>0</xdr:rowOff>
                  </from>
                  <to>
                    <xdr:col>7</xdr:col>
                    <xdr:colOff>381000</xdr:colOff>
                    <xdr:row>40</xdr:row>
                    <xdr:rowOff>219075</xdr:rowOff>
                  </to>
                </anchor>
              </controlPr>
            </control>
          </mc:Choice>
        </mc:AlternateContent>
        <mc:AlternateContent xmlns:mc="http://schemas.openxmlformats.org/markup-compatibility/2006">
          <mc:Choice Requires="x14">
            <control shapeId="117094" r:id="rId29" name="Check Box 358">
              <controlPr defaultSize="0" autoFill="0" autoLine="0" autoPict="0">
                <anchor moveWithCells="1">
                  <from>
                    <xdr:col>7</xdr:col>
                    <xdr:colOff>400050</xdr:colOff>
                    <xdr:row>40</xdr:row>
                    <xdr:rowOff>0</xdr:rowOff>
                  </from>
                  <to>
                    <xdr:col>7</xdr:col>
                    <xdr:colOff>742950</xdr:colOff>
                    <xdr:row>40</xdr:row>
                    <xdr:rowOff>219075</xdr:rowOff>
                  </to>
                </anchor>
              </controlPr>
            </control>
          </mc:Choice>
        </mc:AlternateContent>
        <mc:AlternateContent xmlns:mc="http://schemas.openxmlformats.org/markup-compatibility/2006">
          <mc:Choice Requires="x14">
            <control shapeId="117095" r:id="rId30" name="Check Box 359">
              <controlPr defaultSize="0" autoFill="0" autoLine="0" autoPict="0">
                <anchor moveWithCells="1">
                  <from>
                    <xdr:col>7</xdr:col>
                    <xdr:colOff>76200</xdr:colOff>
                    <xdr:row>49</xdr:row>
                    <xdr:rowOff>57150</xdr:rowOff>
                  </from>
                  <to>
                    <xdr:col>7</xdr:col>
                    <xdr:colOff>381000</xdr:colOff>
                    <xdr:row>49</xdr:row>
                    <xdr:rowOff>276225</xdr:rowOff>
                  </to>
                </anchor>
              </controlPr>
            </control>
          </mc:Choice>
        </mc:AlternateContent>
        <mc:AlternateContent xmlns:mc="http://schemas.openxmlformats.org/markup-compatibility/2006">
          <mc:Choice Requires="x14">
            <control shapeId="117096" r:id="rId31" name="Check Box 360">
              <controlPr defaultSize="0" autoFill="0" autoLine="0" autoPict="0">
                <anchor moveWithCells="1">
                  <from>
                    <xdr:col>7</xdr:col>
                    <xdr:colOff>400050</xdr:colOff>
                    <xdr:row>49</xdr:row>
                    <xdr:rowOff>57150</xdr:rowOff>
                  </from>
                  <to>
                    <xdr:col>7</xdr:col>
                    <xdr:colOff>742950</xdr:colOff>
                    <xdr:row>49</xdr:row>
                    <xdr:rowOff>276225</xdr:rowOff>
                  </to>
                </anchor>
              </controlPr>
            </control>
          </mc:Choice>
        </mc:AlternateContent>
        <mc:AlternateContent xmlns:mc="http://schemas.openxmlformats.org/markup-compatibility/2006">
          <mc:Choice Requires="x14">
            <control shapeId="117099" r:id="rId32" name="Check Box 363">
              <controlPr defaultSize="0" autoFill="0" autoLine="0" autoPict="0">
                <anchor moveWithCells="1">
                  <from>
                    <xdr:col>7</xdr:col>
                    <xdr:colOff>76200</xdr:colOff>
                    <xdr:row>41</xdr:row>
                    <xdr:rowOff>57150</xdr:rowOff>
                  </from>
                  <to>
                    <xdr:col>7</xdr:col>
                    <xdr:colOff>381000</xdr:colOff>
                    <xdr:row>41</xdr:row>
                    <xdr:rowOff>276225</xdr:rowOff>
                  </to>
                </anchor>
              </controlPr>
            </control>
          </mc:Choice>
        </mc:AlternateContent>
        <mc:AlternateContent xmlns:mc="http://schemas.openxmlformats.org/markup-compatibility/2006">
          <mc:Choice Requires="x14">
            <control shapeId="117100" r:id="rId33" name="Check Box 364">
              <controlPr defaultSize="0" autoFill="0" autoLine="0" autoPict="0">
                <anchor moveWithCells="1">
                  <from>
                    <xdr:col>7</xdr:col>
                    <xdr:colOff>400050</xdr:colOff>
                    <xdr:row>41</xdr:row>
                    <xdr:rowOff>57150</xdr:rowOff>
                  </from>
                  <to>
                    <xdr:col>7</xdr:col>
                    <xdr:colOff>742950</xdr:colOff>
                    <xdr:row>41</xdr:row>
                    <xdr:rowOff>276225</xdr:rowOff>
                  </to>
                </anchor>
              </controlPr>
            </control>
          </mc:Choice>
        </mc:AlternateContent>
        <mc:AlternateContent xmlns:mc="http://schemas.openxmlformats.org/markup-compatibility/2006">
          <mc:Choice Requires="x14">
            <control shapeId="117101" r:id="rId34" name="Check Box 365">
              <controlPr defaultSize="0" autoFill="0" autoLine="0" autoPict="0">
                <anchor moveWithCells="1">
                  <from>
                    <xdr:col>7</xdr:col>
                    <xdr:colOff>76200</xdr:colOff>
                    <xdr:row>42</xdr:row>
                    <xdr:rowOff>57150</xdr:rowOff>
                  </from>
                  <to>
                    <xdr:col>7</xdr:col>
                    <xdr:colOff>381000</xdr:colOff>
                    <xdr:row>42</xdr:row>
                    <xdr:rowOff>276225</xdr:rowOff>
                  </to>
                </anchor>
              </controlPr>
            </control>
          </mc:Choice>
        </mc:AlternateContent>
        <mc:AlternateContent xmlns:mc="http://schemas.openxmlformats.org/markup-compatibility/2006">
          <mc:Choice Requires="x14">
            <control shapeId="117102" r:id="rId35" name="Check Box 366">
              <controlPr defaultSize="0" autoFill="0" autoLine="0" autoPict="0">
                <anchor moveWithCells="1">
                  <from>
                    <xdr:col>7</xdr:col>
                    <xdr:colOff>400050</xdr:colOff>
                    <xdr:row>42</xdr:row>
                    <xdr:rowOff>57150</xdr:rowOff>
                  </from>
                  <to>
                    <xdr:col>7</xdr:col>
                    <xdr:colOff>742950</xdr:colOff>
                    <xdr:row>42</xdr:row>
                    <xdr:rowOff>276225</xdr:rowOff>
                  </to>
                </anchor>
              </controlPr>
            </control>
          </mc:Choice>
        </mc:AlternateContent>
        <mc:AlternateContent xmlns:mc="http://schemas.openxmlformats.org/markup-compatibility/2006">
          <mc:Choice Requires="x14">
            <control shapeId="117103" r:id="rId36" name="Check Box 367">
              <controlPr defaultSize="0" autoFill="0" autoLine="0" autoPict="0">
                <anchor moveWithCells="1">
                  <from>
                    <xdr:col>7</xdr:col>
                    <xdr:colOff>76200</xdr:colOff>
                    <xdr:row>43</xdr:row>
                    <xdr:rowOff>57150</xdr:rowOff>
                  </from>
                  <to>
                    <xdr:col>7</xdr:col>
                    <xdr:colOff>381000</xdr:colOff>
                    <xdr:row>43</xdr:row>
                    <xdr:rowOff>276225</xdr:rowOff>
                  </to>
                </anchor>
              </controlPr>
            </control>
          </mc:Choice>
        </mc:AlternateContent>
        <mc:AlternateContent xmlns:mc="http://schemas.openxmlformats.org/markup-compatibility/2006">
          <mc:Choice Requires="x14">
            <control shapeId="117104" r:id="rId37" name="Check Box 368">
              <controlPr defaultSize="0" autoFill="0" autoLine="0" autoPict="0">
                <anchor moveWithCells="1">
                  <from>
                    <xdr:col>7</xdr:col>
                    <xdr:colOff>400050</xdr:colOff>
                    <xdr:row>43</xdr:row>
                    <xdr:rowOff>57150</xdr:rowOff>
                  </from>
                  <to>
                    <xdr:col>7</xdr:col>
                    <xdr:colOff>742950</xdr:colOff>
                    <xdr:row>43</xdr:row>
                    <xdr:rowOff>276225</xdr:rowOff>
                  </to>
                </anchor>
              </controlPr>
            </control>
          </mc:Choice>
        </mc:AlternateContent>
        <mc:AlternateContent xmlns:mc="http://schemas.openxmlformats.org/markup-compatibility/2006">
          <mc:Choice Requires="x14">
            <control shapeId="117105" r:id="rId38" name="Check Box 369">
              <controlPr defaultSize="0" autoFill="0" autoLine="0" autoPict="0">
                <anchor moveWithCells="1">
                  <from>
                    <xdr:col>7</xdr:col>
                    <xdr:colOff>76200</xdr:colOff>
                    <xdr:row>44</xdr:row>
                    <xdr:rowOff>57150</xdr:rowOff>
                  </from>
                  <to>
                    <xdr:col>7</xdr:col>
                    <xdr:colOff>381000</xdr:colOff>
                    <xdr:row>44</xdr:row>
                    <xdr:rowOff>276225</xdr:rowOff>
                  </to>
                </anchor>
              </controlPr>
            </control>
          </mc:Choice>
        </mc:AlternateContent>
        <mc:AlternateContent xmlns:mc="http://schemas.openxmlformats.org/markup-compatibility/2006">
          <mc:Choice Requires="x14">
            <control shapeId="117106" r:id="rId39" name="Check Box 370">
              <controlPr defaultSize="0" autoFill="0" autoLine="0" autoPict="0">
                <anchor moveWithCells="1">
                  <from>
                    <xdr:col>7</xdr:col>
                    <xdr:colOff>400050</xdr:colOff>
                    <xdr:row>44</xdr:row>
                    <xdr:rowOff>57150</xdr:rowOff>
                  </from>
                  <to>
                    <xdr:col>7</xdr:col>
                    <xdr:colOff>742950</xdr:colOff>
                    <xdr:row>44</xdr:row>
                    <xdr:rowOff>276225</xdr:rowOff>
                  </to>
                </anchor>
              </controlPr>
            </control>
          </mc:Choice>
        </mc:AlternateContent>
        <mc:AlternateContent xmlns:mc="http://schemas.openxmlformats.org/markup-compatibility/2006">
          <mc:Choice Requires="x14">
            <control shapeId="117107" r:id="rId40" name="Check Box 371">
              <controlPr defaultSize="0" autoFill="0" autoLine="0" autoPict="0">
                <anchor moveWithCells="1">
                  <from>
                    <xdr:col>7</xdr:col>
                    <xdr:colOff>76200</xdr:colOff>
                    <xdr:row>45</xdr:row>
                    <xdr:rowOff>57150</xdr:rowOff>
                  </from>
                  <to>
                    <xdr:col>7</xdr:col>
                    <xdr:colOff>381000</xdr:colOff>
                    <xdr:row>45</xdr:row>
                    <xdr:rowOff>276225</xdr:rowOff>
                  </to>
                </anchor>
              </controlPr>
            </control>
          </mc:Choice>
        </mc:AlternateContent>
        <mc:AlternateContent xmlns:mc="http://schemas.openxmlformats.org/markup-compatibility/2006">
          <mc:Choice Requires="x14">
            <control shapeId="117108" r:id="rId41" name="Check Box 372">
              <controlPr defaultSize="0" autoFill="0" autoLine="0" autoPict="0">
                <anchor moveWithCells="1">
                  <from>
                    <xdr:col>7</xdr:col>
                    <xdr:colOff>400050</xdr:colOff>
                    <xdr:row>45</xdr:row>
                    <xdr:rowOff>57150</xdr:rowOff>
                  </from>
                  <to>
                    <xdr:col>7</xdr:col>
                    <xdr:colOff>742950</xdr:colOff>
                    <xdr:row>45</xdr:row>
                    <xdr:rowOff>276225</xdr:rowOff>
                  </to>
                </anchor>
              </controlPr>
            </control>
          </mc:Choice>
        </mc:AlternateContent>
        <mc:AlternateContent xmlns:mc="http://schemas.openxmlformats.org/markup-compatibility/2006">
          <mc:Choice Requires="x14">
            <control shapeId="117109" r:id="rId42" name="Check Box 373">
              <controlPr defaultSize="0" autoFill="0" autoLine="0" autoPict="0">
                <anchor moveWithCells="1">
                  <from>
                    <xdr:col>7</xdr:col>
                    <xdr:colOff>76200</xdr:colOff>
                    <xdr:row>46</xdr:row>
                    <xdr:rowOff>57150</xdr:rowOff>
                  </from>
                  <to>
                    <xdr:col>7</xdr:col>
                    <xdr:colOff>381000</xdr:colOff>
                    <xdr:row>46</xdr:row>
                    <xdr:rowOff>276225</xdr:rowOff>
                  </to>
                </anchor>
              </controlPr>
            </control>
          </mc:Choice>
        </mc:AlternateContent>
        <mc:AlternateContent xmlns:mc="http://schemas.openxmlformats.org/markup-compatibility/2006">
          <mc:Choice Requires="x14">
            <control shapeId="117110" r:id="rId43" name="Check Box 374">
              <controlPr defaultSize="0" autoFill="0" autoLine="0" autoPict="0">
                <anchor moveWithCells="1">
                  <from>
                    <xdr:col>7</xdr:col>
                    <xdr:colOff>400050</xdr:colOff>
                    <xdr:row>46</xdr:row>
                    <xdr:rowOff>57150</xdr:rowOff>
                  </from>
                  <to>
                    <xdr:col>7</xdr:col>
                    <xdr:colOff>742950</xdr:colOff>
                    <xdr:row>46</xdr:row>
                    <xdr:rowOff>276225</xdr:rowOff>
                  </to>
                </anchor>
              </controlPr>
            </control>
          </mc:Choice>
        </mc:AlternateContent>
        <mc:AlternateContent xmlns:mc="http://schemas.openxmlformats.org/markup-compatibility/2006">
          <mc:Choice Requires="x14">
            <control shapeId="117111" r:id="rId44" name="Check Box 375">
              <controlPr defaultSize="0" autoFill="0" autoLine="0" autoPict="0">
                <anchor moveWithCells="1">
                  <from>
                    <xdr:col>7</xdr:col>
                    <xdr:colOff>76200</xdr:colOff>
                    <xdr:row>47</xdr:row>
                    <xdr:rowOff>57150</xdr:rowOff>
                  </from>
                  <to>
                    <xdr:col>7</xdr:col>
                    <xdr:colOff>381000</xdr:colOff>
                    <xdr:row>47</xdr:row>
                    <xdr:rowOff>276225</xdr:rowOff>
                  </to>
                </anchor>
              </controlPr>
            </control>
          </mc:Choice>
        </mc:AlternateContent>
        <mc:AlternateContent xmlns:mc="http://schemas.openxmlformats.org/markup-compatibility/2006">
          <mc:Choice Requires="x14">
            <control shapeId="117112" r:id="rId45" name="Check Box 376">
              <controlPr defaultSize="0" autoFill="0" autoLine="0" autoPict="0">
                <anchor moveWithCells="1">
                  <from>
                    <xdr:col>7</xdr:col>
                    <xdr:colOff>400050</xdr:colOff>
                    <xdr:row>47</xdr:row>
                    <xdr:rowOff>57150</xdr:rowOff>
                  </from>
                  <to>
                    <xdr:col>7</xdr:col>
                    <xdr:colOff>742950</xdr:colOff>
                    <xdr:row>47</xdr:row>
                    <xdr:rowOff>276225</xdr:rowOff>
                  </to>
                </anchor>
              </controlPr>
            </control>
          </mc:Choice>
        </mc:AlternateContent>
        <mc:AlternateContent xmlns:mc="http://schemas.openxmlformats.org/markup-compatibility/2006">
          <mc:Choice Requires="x14">
            <control shapeId="117113" r:id="rId46" name="Check Box 377">
              <controlPr defaultSize="0" autoFill="0" autoLine="0" autoPict="0">
                <anchor moveWithCells="1">
                  <from>
                    <xdr:col>7</xdr:col>
                    <xdr:colOff>76200</xdr:colOff>
                    <xdr:row>48</xdr:row>
                    <xdr:rowOff>57150</xdr:rowOff>
                  </from>
                  <to>
                    <xdr:col>7</xdr:col>
                    <xdr:colOff>381000</xdr:colOff>
                    <xdr:row>48</xdr:row>
                    <xdr:rowOff>276225</xdr:rowOff>
                  </to>
                </anchor>
              </controlPr>
            </control>
          </mc:Choice>
        </mc:AlternateContent>
        <mc:AlternateContent xmlns:mc="http://schemas.openxmlformats.org/markup-compatibility/2006">
          <mc:Choice Requires="x14">
            <control shapeId="117114" r:id="rId47" name="Check Box 378">
              <controlPr defaultSize="0" autoFill="0" autoLine="0" autoPict="0">
                <anchor moveWithCells="1">
                  <from>
                    <xdr:col>7</xdr:col>
                    <xdr:colOff>400050</xdr:colOff>
                    <xdr:row>48</xdr:row>
                    <xdr:rowOff>57150</xdr:rowOff>
                  </from>
                  <to>
                    <xdr:col>7</xdr:col>
                    <xdr:colOff>742950</xdr:colOff>
                    <xdr:row>48</xdr:row>
                    <xdr:rowOff>276225</xdr:rowOff>
                  </to>
                </anchor>
              </controlPr>
            </control>
          </mc:Choice>
        </mc:AlternateContent>
        <mc:AlternateContent xmlns:mc="http://schemas.openxmlformats.org/markup-compatibility/2006">
          <mc:Choice Requires="x14">
            <control shapeId="117117" r:id="rId48" name="Check Box 381">
              <controlPr defaultSize="0" autoFill="0" autoLine="0" autoPict="0">
                <anchor moveWithCells="1">
                  <from>
                    <xdr:col>7</xdr:col>
                    <xdr:colOff>76200</xdr:colOff>
                    <xdr:row>51</xdr:row>
                    <xdr:rowOff>57150</xdr:rowOff>
                  </from>
                  <to>
                    <xdr:col>7</xdr:col>
                    <xdr:colOff>381000</xdr:colOff>
                    <xdr:row>51</xdr:row>
                    <xdr:rowOff>276225</xdr:rowOff>
                  </to>
                </anchor>
              </controlPr>
            </control>
          </mc:Choice>
        </mc:AlternateContent>
        <mc:AlternateContent xmlns:mc="http://schemas.openxmlformats.org/markup-compatibility/2006">
          <mc:Choice Requires="x14">
            <control shapeId="117118" r:id="rId49" name="Check Box 382">
              <controlPr defaultSize="0" autoFill="0" autoLine="0" autoPict="0">
                <anchor moveWithCells="1">
                  <from>
                    <xdr:col>7</xdr:col>
                    <xdr:colOff>400050</xdr:colOff>
                    <xdr:row>51</xdr:row>
                    <xdr:rowOff>57150</xdr:rowOff>
                  </from>
                  <to>
                    <xdr:col>7</xdr:col>
                    <xdr:colOff>742950</xdr:colOff>
                    <xdr:row>51</xdr:row>
                    <xdr:rowOff>276225</xdr:rowOff>
                  </to>
                </anchor>
              </controlPr>
            </control>
          </mc:Choice>
        </mc:AlternateContent>
        <mc:AlternateContent xmlns:mc="http://schemas.openxmlformats.org/markup-compatibility/2006">
          <mc:Choice Requires="x14">
            <control shapeId="117119" r:id="rId50" name="Check Box 383">
              <controlPr defaultSize="0" autoFill="0" autoLine="0" autoPict="0">
                <anchor moveWithCells="1">
                  <from>
                    <xdr:col>7</xdr:col>
                    <xdr:colOff>76200</xdr:colOff>
                    <xdr:row>52</xdr:row>
                    <xdr:rowOff>57150</xdr:rowOff>
                  </from>
                  <to>
                    <xdr:col>7</xdr:col>
                    <xdr:colOff>381000</xdr:colOff>
                    <xdr:row>52</xdr:row>
                    <xdr:rowOff>276225</xdr:rowOff>
                  </to>
                </anchor>
              </controlPr>
            </control>
          </mc:Choice>
        </mc:AlternateContent>
        <mc:AlternateContent xmlns:mc="http://schemas.openxmlformats.org/markup-compatibility/2006">
          <mc:Choice Requires="x14">
            <control shapeId="117120" r:id="rId51" name="Check Box 384">
              <controlPr defaultSize="0" autoFill="0" autoLine="0" autoPict="0">
                <anchor moveWithCells="1">
                  <from>
                    <xdr:col>7</xdr:col>
                    <xdr:colOff>400050</xdr:colOff>
                    <xdr:row>52</xdr:row>
                    <xdr:rowOff>57150</xdr:rowOff>
                  </from>
                  <to>
                    <xdr:col>7</xdr:col>
                    <xdr:colOff>742950</xdr:colOff>
                    <xdr:row>52</xdr:row>
                    <xdr:rowOff>276225</xdr:rowOff>
                  </to>
                </anchor>
              </controlPr>
            </control>
          </mc:Choice>
        </mc:AlternateContent>
        <mc:AlternateContent xmlns:mc="http://schemas.openxmlformats.org/markup-compatibility/2006">
          <mc:Choice Requires="x14">
            <control shapeId="117121" r:id="rId52" name="Check Box 385">
              <controlPr defaultSize="0" autoFill="0" autoLine="0" autoPict="0">
                <anchor moveWithCells="1">
                  <from>
                    <xdr:col>7</xdr:col>
                    <xdr:colOff>76200</xdr:colOff>
                    <xdr:row>53</xdr:row>
                    <xdr:rowOff>57150</xdr:rowOff>
                  </from>
                  <to>
                    <xdr:col>7</xdr:col>
                    <xdr:colOff>381000</xdr:colOff>
                    <xdr:row>54</xdr:row>
                    <xdr:rowOff>9525</xdr:rowOff>
                  </to>
                </anchor>
              </controlPr>
            </control>
          </mc:Choice>
        </mc:AlternateContent>
        <mc:AlternateContent xmlns:mc="http://schemas.openxmlformats.org/markup-compatibility/2006">
          <mc:Choice Requires="x14">
            <control shapeId="117122" r:id="rId53" name="Check Box 386">
              <controlPr defaultSize="0" autoFill="0" autoLine="0" autoPict="0">
                <anchor moveWithCells="1">
                  <from>
                    <xdr:col>7</xdr:col>
                    <xdr:colOff>400050</xdr:colOff>
                    <xdr:row>53</xdr:row>
                    <xdr:rowOff>57150</xdr:rowOff>
                  </from>
                  <to>
                    <xdr:col>7</xdr:col>
                    <xdr:colOff>742950</xdr:colOff>
                    <xdr:row>54</xdr:row>
                    <xdr:rowOff>9525</xdr:rowOff>
                  </to>
                </anchor>
              </controlPr>
            </control>
          </mc:Choice>
        </mc:AlternateContent>
        <mc:AlternateContent xmlns:mc="http://schemas.openxmlformats.org/markup-compatibility/2006">
          <mc:Choice Requires="x14">
            <control shapeId="117123" r:id="rId54" name="Check Box 387">
              <controlPr defaultSize="0" autoFill="0" autoLine="0" autoPict="0">
                <anchor moveWithCells="1">
                  <from>
                    <xdr:col>7</xdr:col>
                    <xdr:colOff>76200</xdr:colOff>
                    <xdr:row>54</xdr:row>
                    <xdr:rowOff>57150</xdr:rowOff>
                  </from>
                  <to>
                    <xdr:col>7</xdr:col>
                    <xdr:colOff>381000</xdr:colOff>
                    <xdr:row>54</xdr:row>
                    <xdr:rowOff>276225</xdr:rowOff>
                  </to>
                </anchor>
              </controlPr>
            </control>
          </mc:Choice>
        </mc:AlternateContent>
        <mc:AlternateContent xmlns:mc="http://schemas.openxmlformats.org/markup-compatibility/2006">
          <mc:Choice Requires="x14">
            <control shapeId="117124" r:id="rId55" name="Check Box 388">
              <controlPr defaultSize="0" autoFill="0" autoLine="0" autoPict="0">
                <anchor moveWithCells="1">
                  <from>
                    <xdr:col>7</xdr:col>
                    <xdr:colOff>400050</xdr:colOff>
                    <xdr:row>54</xdr:row>
                    <xdr:rowOff>57150</xdr:rowOff>
                  </from>
                  <to>
                    <xdr:col>7</xdr:col>
                    <xdr:colOff>742950</xdr:colOff>
                    <xdr:row>54</xdr:row>
                    <xdr:rowOff>276225</xdr:rowOff>
                  </to>
                </anchor>
              </controlPr>
            </control>
          </mc:Choice>
        </mc:AlternateContent>
        <mc:AlternateContent xmlns:mc="http://schemas.openxmlformats.org/markup-compatibility/2006">
          <mc:Choice Requires="x14">
            <control shapeId="117125" r:id="rId56" name="Check Box 389">
              <controlPr defaultSize="0" autoFill="0" autoLine="0" autoPict="0">
                <anchor moveWithCells="1">
                  <from>
                    <xdr:col>7</xdr:col>
                    <xdr:colOff>76200</xdr:colOff>
                    <xdr:row>55</xdr:row>
                    <xdr:rowOff>57150</xdr:rowOff>
                  </from>
                  <to>
                    <xdr:col>7</xdr:col>
                    <xdr:colOff>381000</xdr:colOff>
                    <xdr:row>55</xdr:row>
                    <xdr:rowOff>276225</xdr:rowOff>
                  </to>
                </anchor>
              </controlPr>
            </control>
          </mc:Choice>
        </mc:AlternateContent>
        <mc:AlternateContent xmlns:mc="http://schemas.openxmlformats.org/markup-compatibility/2006">
          <mc:Choice Requires="x14">
            <control shapeId="117126" r:id="rId57" name="Check Box 390">
              <controlPr defaultSize="0" autoFill="0" autoLine="0" autoPict="0">
                <anchor moveWithCells="1">
                  <from>
                    <xdr:col>7</xdr:col>
                    <xdr:colOff>400050</xdr:colOff>
                    <xdr:row>55</xdr:row>
                    <xdr:rowOff>57150</xdr:rowOff>
                  </from>
                  <to>
                    <xdr:col>7</xdr:col>
                    <xdr:colOff>742950</xdr:colOff>
                    <xdr:row>55</xdr:row>
                    <xdr:rowOff>276225</xdr:rowOff>
                  </to>
                </anchor>
              </controlPr>
            </control>
          </mc:Choice>
        </mc:AlternateContent>
        <mc:AlternateContent xmlns:mc="http://schemas.openxmlformats.org/markup-compatibility/2006">
          <mc:Choice Requires="x14">
            <control shapeId="117127" r:id="rId58" name="Check Box 391">
              <controlPr defaultSize="0" autoFill="0" autoLine="0" autoPict="0">
                <anchor moveWithCells="1">
                  <from>
                    <xdr:col>7</xdr:col>
                    <xdr:colOff>76200</xdr:colOff>
                    <xdr:row>56</xdr:row>
                    <xdr:rowOff>57150</xdr:rowOff>
                  </from>
                  <to>
                    <xdr:col>7</xdr:col>
                    <xdr:colOff>381000</xdr:colOff>
                    <xdr:row>56</xdr:row>
                    <xdr:rowOff>276225</xdr:rowOff>
                  </to>
                </anchor>
              </controlPr>
            </control>
          </mc:Choice>
        </mc:AlternateContent>
        <mc:AlternateContent xmlns:mc="http://schemas.openxmlformats.org/markup-compatibility/2006">
          <mc:Choice Requires="x14">
            <control shapeId="117128" r:id="rId59" name="Check Box 392">
              <controlPr defaultSize="0" autoFill="0" autoLine="0" autoPict="0">
                <anchor moveWithCells="1">
                  <from>
                    <xdr:col>7</xdr:col>
                    <xdr:colOff>400050</xdr:colOff>
                    <xdr:row>56</xdr:row>
                    <xdr:rowOff>57150</xdr:rowOff>
                  </from>
                  <to>
                    <xdr:col>7</xdr:col>
                    <xdr:colOff>742950</xdr:colOff>
                    <xdr:row>56</xdr:row>
                    <xdr:rowOff>276225</xdr:rowOff>
                  </to>
                </anchor>
              </controlPr>
            </control>
          </mc:Choice>
        </mc:AlternateContent>
        <mc:AlternateContent xmlns:mc="http://schemas.openxmlformats.org/markup-compatibility/2006">
          <mc:Choice Requires="x14">
            <control shapeId="117129" r:id="rId60" name="Check Box 393">
              <controlPr defaultSize="0" autoFill="0" autoLine="0" autoPict="0">
                <anchor moveWithCells="1">
                  <from>
                    <xdr:col>7</xdr:col>
                    <xdr:colOff>76200</xdr:colOff>
                    <xdr:row>57</xdr:row>
                    <xdr:rowOff>57150</xdr:rowOff>
                  </from>
                  <to>
                    <xdr:col>7</xdr:col>
                    <xdr:colOff>381000</xdr:colOff>
                    <xdr:row>57</xdr:row>
                    <xdr:rowOff>276225</xdr:rowOff>
                  </to>
                </anchor>
              </controlPr>
            </control>
          </mc:Choice>
        </mc:AlternateContent>
        <mc:AlternateContent xmlns:mc="http://schemas.openxmlformats.org/markup-compatibility/2006">
          <mc:Choice Requires="x14">
            <control shapeId="117130" r:id="rId61" name="Check Box 394">
              <controlPr defaultSize="0" autoFill="0" autoLine="0" autoPict="0">
                <anchor moveWithCells="1">
                  <from>
                    <xdr:col>7</xdr:col>
                    <xdr:colOff>400050</xdr:colOff>
                    <xdr:row>57</xdr:row>
                    <xdr:rowOff>57150</xdr:rowOff>
                  </from>
                  <to>
                    <xdr:col>7</xdr:col>
                    <xdr:colOff>742950</xdr:colOff>
                    <xdr:row>57</xdr:row>
                    <xdr:rowOff>276225</xdr:rowOff>
                  </to>
                </anchor>
              </controlPr>
            </control>
          </mc:Choice>
        </mc:AlternateContent>
        <mc:AlternateContent xmlns:mc="http://schemas.openxmlformats.org/markup-compatibility/2006">
          <mc:Choice Requires="x14">
            <control shapeId="117131" r:id="rId62" name="Check Box 395">
              <controlPr defaultSize="0" autoFill="0" autoLine="0" autoPict="0">
                <anchor moveWithCells="1">
                  <from>
                    <xdr:col>7</xdr:col>
                    <xdr:colOff>76200</xdr:colOff>
                    <xdr:row>58</xdr:row>
                    <xdr:rowOff>57150</xdr:rowOff>
                  </from>
                  <to>
                    <xdr:col>7</xdr:col>
                    <xdr:colOff>381000</xdr:colOff>
                    <xdr:row>58</xdr:row>
                    <xdr:rowOff>276225</xdr:rowOff>
                  </to>
                </anchor>
              </controlPr>
            </control>
          </mc:Choice>
        </mc:AlternateContent>
        <mc:AlternateContent xmlns:mc="http://schemas.openxmlformats.org/markup-compatibility/2006">
          <mc:Choice Requires="x14">
            <control shapeId="117132" r:id="rId63" name="Check Box 396">
              <controlPr defaultSize="0" autoFill="0" autoLine="0" autoPict="0">
                <anchor moveWithCells="1">
                  <from>
                    <xdr:col>7</xdr:col>
                    <xdr:colOff>400050</xdr:colOff>
                    <xdr:row>58</xdr:row>
                    <xdr:rowOff>57150</xdr:rowOff>
                  </from>
                  <to>
                    <xdr:col>7</xdr:col>
                    <xdr:colOff>742950</xdr:colOff>
                    <xdr:row>58</xdr:row>
                    <xdr:rowOff>276225</xdr:rowOff>
                  </to>
                </anchor>
              </controlPr>
            </control>
          </mc:Choice>
        </mc:AlternateContent>
        <mc:AlternateContent xmlns:mc="http://schemas.openxmlformats.org/markup-compatibility/2006">
          <mc:Choice Requires="x14">
            <control shapeId="117133" r:id="rId64" name="Check Box 397">
              <controlPr defaultSize="0" autoFill="0" autoLine="0" autoPict="0">
                <anchor moveWithCells="1">
                  <from>
                    <xdr:col>7</xdr:col>
                    <xdr:colOff>76200</xdr:colOff>
                    <xdr:row>59</xdr:row>
                    <xdr:rowOff>57150</xdr:rowOff>
                  </from>
                  <to>
                    <xdr:col>7</xdr:col>
                    <xdr:colOff>381000</xdr:colOff>
                    <xdr:row>59</xdr:row>
                    <xdr:rowOff>276225</xdr:rowOff>
                  </to>
                </anchor>
              </controlPr>
            </control>
          </mc:Choice>
        </mc:AlternateContent>
        <mc:AlternateContent xmlns:mc="http://schemas.openxmlformats.org/markup-compatibility/2006">
          <mc:Choice Requires="x14">
            <control shapeId="117134" r:id="rId65" name="Check Box 398">
              <controlPr defaultSize="0" autoFill="0" autoLine="0" autoPict="0">
                <anchor moveWithCells="1">
                  <from>
                    <xdr:col>7</xdr:col>
                    <xdr:colOff>400050</xdr:colOff>
                    <xdr:row>59</xdr:row>
                    <xdr:rowOff>57150</xdr:rowOff>
                  </from>
                  <to>
                    <xdr:col>7</xdr:col>
                    <xdr:colOff>742950</xdr:colOff>
                    <xdr:row>59</xdr:row>
                    <xdr:rowOff>276225</xdr:rowOff>
                  </to>
                </anchor>
              </controlPr>
            </control>
          </mc:Choice>
        </mc:AlternateContent>
        <mc:AlternateContent xmlns:mc="http://schemas.openxmlformats.org/markup-compatibility/2006">
          <mc:Choice Requires="x14">
            <control shapeId="117135" r:id="rId66" name="Check Box 399">
              <controlPr defaultSize="0" autoFill="0" autoLine="0" autoPict="0">
                <anchor moveWithCells="1">
                  <from>
                    <xdr:col>7</xdr:col>
                    <xdr:colOff>76200</xdr:colOff>
                    <xdr:row>60</xdr:row>
                    <xdr:rowOff>57150</xdr:rowOff>
                  </from>
                  <to>
                    <xdr:col>7</xdr:col>
                    <xdr:colOff>381000</xdr:colOff>
                    <xdr:row>60</xdr:row>
                    <xdr:rowOff>276225</xdr:rowOff>
                  </to>
                </anchor>
              </controlPr>
            </control>
          </mc:Choice>
        </mc:AlternateContent>
        <mc:AlternateContent xmlns:mc="http://schemas.openxmlformats.org/markup-compatibility/2006">
          <mc:Choice Requires="x14">
            <control shapeId="117136" r:id="rId67" name="Check Box 400">
              <controlPr defaultSize="0" autoFill="0" autoLine="0" autoPict="0">
                <anchor moveWithCells="1">
                  <from>
                    <xdr:col>7</xdr:col>
                    <xdr:colOff>400050</xdr:colOff>
                    <xdr:row>60</xdr:row>
                    <xdr:rowOff>57150</xdr:rowOff>
                  </from>
                  <to>
                    <xdr:col>7</xdr:col>
                    <xdr:colOff>742950</xdr:colOff>
                    <xdr:row>60</xdr:row>
                    <xdr:rowOff>276225</xdr:rowOff>
                  </to>
                </anchor>
              </controlPr>
            </control>
          </mc:Choice>
        </mc:AlternateContent>
        <mc:AlternateContent xmlns:mc="http://schemas.openxmlformats.org/markup-compatibility/2006">
          <mc:Choice Requires="x14">
            <control shapeId="117137" r:id="rId68" name="Check Box 401">
              <controlPr defaultSize="0" autoFill="0" autoLine="0" autoPict="0">
                <anchor moveWithCells="1">
                  <from>
                    <xdr:col>7</xdr:col>
                    <xdr:colOff>76200</xdr:colOff>
                    <xdr:row>61</xdr:row>
                    <xdr:rowOff>57150</xdr:rowOff>
                  </from>
                  <to>
                    <xdr:col>7</xdr:col>
                    <xdr:colOff>381000</xdr:colOff>
                    <xdr:row>61</xdr:row>
                    <xdr:rowOff>276225</xdr:rowOff>
                  </to>
                </anchor>
              </controlPr>
            </control>
          </mc:Choice>
        </mc:AlternateContent>
        <mc:AlternateContent xmlns:mc="http://schemas.openxmlformats.org/markup-compatibility/2006">
          <mc:Choice Requires="x14">
            <control shapeId="117138" r:id="rId69" name="Check Box 402">
              <controlPr defaultSize="0" autoFill="0" autoLine="0" autoPict="0">
                <anchor moveWithCells="1">
                  <from>
                    <xdr:col>7</xdr:col>
                    <xdr:colOff>400050</xdr:colOff>
                    <xdr:row>61</xdr:row>
                    <xdr:rowOff>57150</xdr:rowOff>
                  </from>
                  <to>
                    <xdr:col>7</xdr:col>
                    <xdr:colOff>742950</xdr:colOff>
                    <xdr:row>61</xdr:row>
                    <xdr:rowOff>276225</xdr:rowOff>
                  </to>
                </anchor>
              </controlPr>
            </control>
          </mc:Choice>
        </mc:AlternateContent>
        <mc:AlternateContent xmlns:mc="http://schemas.openxmlformats.org/markup-compatibility/2006">
          <mc:Choice Requires="x14">
            <control shapeId="117148" r:id="rId70" name="Check Box 412">
              <controlPr defaultSize="0" autoFill="0" autoLine="0" autoPict="0">
                <anchor moveWithCells="1">
                  <from>
                    <xdr:col>7</xdr:col>
                    <xdr:colOff>114300</xdr:colOff>
                    <xdr:row>36</xdr:row>
                    <xdr:rowOff>57150</xdr:rowOff>
                  </from>
                  <to>
                    <xdr:col>7</xdr:col>
                    <xdr:colOff>419100</xdr:colOff>
                    <xdr:row>36</xdr:row>
                    <xdr:rowOff>276225</xdr:rowOff>
                  </to>
                </anchor>
              </controlPr>
            </control>
          </mc:Choice>
        </mc:AlternateContent>
        <mc:AlternateContent xmlns:mc="http://schemas.openxmlformats.org/markup-compatibility/2006">
          <mc:Choice Requires="x14">
            <control shapeId="117149" r:id="rId71" name="Check Box 413">
              <controlPr defaultSize="0" autoFill="0" autoLine="0" autoPict="0">
                <anchor moveWithCells="1">
                  <from>
                    <xdr:col>7</xdr:col>
                    <xdr:colOff>438150</xdr:colOff>
                    <xdr:row>36</xdr:row>
                    <xdr:rowOff>57150</xdr:rowOff>
                  </from>
                  <to>
                    <xdr:col>7</xdr:col>
                    <xdr:colOff>800100</xdr:colOff>
                    <xdr:row>36</xdr:row>
                    <xdr:rowOff>276225</xdr:rowOff>
                  </to>
                </anchor>
              </controlPr>
            </control>
          </mc:Choice>
        </mc:AlternateContent>
        <mc:AlternateContent xmlns:mc="http://schemas.openxmlformats.org/markup-compatibility/2006">
          <mc:Choice Requires="x14">
            <control shapeId="117151" r:id="rId72" name="Check Box 415">
              <controlPr defaultSize="0" autoFill="0" autoLine="0" autoPict="0">
                <anchor moveWithCells="1">
                  <from>
                    <xdr:col>7</xdr:col>
                    <xdr:colOff>114300</xdr:colOff>
                    <xdr:row>35</xdr:row>
                    <xdr:rowOff>57150</xdr:rowOff>
                  </from>
                  <to>
                    <xdr:col>7</xdr:col>
                    <xdr:colOff>419100</xdr:colOff>
                    <xdr:row>35</xdr:row>
                    <xdr:rowOff>276225</xdr:rowOff>
                  </to>
                </anchor>
              </controlPr>
            </control>
          </mc:Choice>
        </mc:AlternateContent>
        <mc:AlternateContent xmlns:mc="http://schemas.openxmlformats.org/markup-compatibility/2006">
          <mc:Choice Requires="x14">
            <control shapeId="117152" r:id="rId73" name="Check Box 416">
              <controlPr defaultSize="0" autoFill="0" autoLine="0" autoPict="0">
                <anchor moveWithCells="1">
                  <from>
                    <xdr:col>7</xdr:col>
                    <xdr:colOff>438150</xdr:colOff>
                    <xdr:row>35</xdr:row>
                    <xdr:rowOff>57150</xdr:rowOff>
                  </from>
                  <to>
                    <xdr:col>7</xdr:col>
                    <xdr:colOff>800100</xdr:colOff>
                    <xdr:row>35</xdr:row>
                    <xdr:rowOff>276225</xdr:rowOff>
                  </to>
                </anchor>
              </controlPr>
            </control>
          </mc:Choice>
        </mc:AlternateContent>
        <mc:AlternateContent xmlns:mc="http://schemas.openxmlformats.org/markup-compatibility/2006">
          <mc:Choice Requires="x14">
            <control shapeId="117436" r:id="rId74" name="Check Box 700">
              <controlPr defaultSize="0" autoFill="0" autoLine="0" autoPict="0">
                <anchor moveWithCells="1">
                  <from>
                    <xdr:col>7</xdr:col>
                    <xdr:colOff>66675</xdr:colOff>
                    <xdr:row>9</xdr:row>
                    <xdr:rowOff>47625</xdr:rowOff>
                  </from>
                  <to>
                    <xdr:col>7</xdr:col>
                    <xdr:colOff>371475</xdr:colOff>
                    <xdr:row>9</xdr:row>
                    <xdr:rowOff>266700</xdr:rowOff>
                  </to>
                </anchor>
              </controlPr>
            </control>
          </mc:Choice>
        </mc:AlternateContent>
        <mc:AlternateContent xmlns:mc="http://schemas.openxmlformats.org/markup-compatibility/2006">
          <mc:Choice Requires="x14">
            <control shapeId="117437" r:id="rId75" name="Check Box 701">
              <controlPr defaultSize="0" autoFill="0" autoLine="0" autoPict="0">
                <anchor moveWithCells="1">
                  <from>
                    <xdr:col>7</xdr:col>
                    <xdr:colOff>342900</xdr:colOff>
                    <xdr:row>9</xdr:row>
                    <xdr:rowOff>47625</xdr:rowOff>
                  </from>
                  <to>
                    <xdr:col>7</xdr:col>
                    <xdr:colOff>704850</xdr:colOff>
                    <xdr:row>9</xdr:row>
                    <xdr:rowOff>266700</xdr:rowOff>
                  </to>
                </anchor>
              </controlPr>
            </control>
          </mc:Choice>
        </mc:AlternateContent>
        <mc:AlternateContent xmlns:mc="http://schemas.openxmlformats.org/markup-compatibility/2006">
          <mc:Choice Requires="x14">
            <control shapeId="117442" r:id="rId76" name="Check Box 706">
              <controlPr defaultSize="0" autoFill="0" autoLine="0" autoPict="0">
                <anchor moveWithCells="1">
                  <from>
                    <xdr:col>7</xdr:col>
                    <xdr:colOff>66675</xdr:colOff>
                    <xdr:row>16</xdr:row>
                    <xdr:rowOff>47625</xdr:rowOff>
                  </from>
                  <to>
                    <xdr:col>7</xdr:col>
                    <xdr:colOff>371475</xdr:colOff>
                    <xdr:row>16</xdr:row>
                    <xdr:rowOff>266700</xdr:rowOff>
                  </to>
                </anchor>
              </controlPr>
            </control>
          </mc:Choice>
        </mc:AlternateContent>
        <mc:AlternateContent xmlns:mc="http://schemas.openxmlformats.org/markup-compatibility/2006">
          <mc:Choice Requires="x14">
            <control shapeId="117443" r:id="rId77" name="Check Box 707">
              <controlPr defaultSize="0" autoFill="0" autoLine="0" autoPict="0">
                <anchor moveWithCells="1">
                  <from>
                    <xdr:col>7</xdr:col>
                    <xdr:colOff>390525</xdr:colOff>
                    <xdr:row>16</xdr:row>
                    <xdr:rowOff>47625</xdr:rowOff>
                  </from>
                  <to>
                    <xdr:col>7</xdr:col>
                    <xdr:colOff>742950</xdr:colOff>
                    <xdr:row>16</xdr:row>
                    <xdr:rowOff>266700</xdr:rowOff>
                  </to>
                </anchor>
              </controlPr>
            </control>
          </mc:Choice>
        </mc:AlternateContent>
        <mc:AlternateContent xmlns:mc="http://schemas.openxmlformats.org/markup-compatibility/2006">
          <mc:Choice Requires="x14">
            <control shapeId="117444" r:id="rId78" name="Label 708">
              <controlPr defaultSize="0" autoFill="0" autoLine="0" autoPict="0">
                <anchor moveWithCells="1">
                  <from>
                    <xdr:col>7</xdr:col>
                    <xdr:colOff>0</xdr:colOff>
                    <xdr:row>16</xdr:row>
                    <xdr:rowOff>57150</xdr:rowOff>
                  </from>
                  <to>
                    <xdr:col>7</xdr:col>
                    <xdr:colOff>76200</xdr:colOff>
                    <xdr:row>16</xdr:row>
                    <xdr:rowOff>219075</xdr:rowOff>
                  </to>
                </anchor>
              </controlPr>
            </control>
          </mc:Choice>
        </mc:AlternateContent>
        <mc:AlternateContent xmlns:mc="http://schemas.openxmlformats.org/markup-compatibility/2006">
          <mc:Choice Requires="x14">
            <control shapeId="117446" r:id="rId79" name="Check Box 710">
              <controlPr defaultSize="0" autoFill="0" autoLine="0" autoPict="0">
                <anchor moveWithCells="1">
                  <from>
                    <xdr:col>7</xdr:col>
                    <xdr:colOff>95250</xdr:colOff>
                    <xdr:row>14</xdr:row>
                    <xdr:rowOff>47625</xdr:rowOff>
                  </from>
                  <to>
                    <xdr:col>7</xdr:col>
                    <xdr:colOff>409575</xdr:colOff>
                    <xdr:row>14</xdr:row>
                    <xdr:rowOff>266700</xdr:rowOff>
                  </to>
                </anchor>
              </controlPr>
            </control>
          </mc:Choice>
        </mc:AlternateContent>
        <mc:AlternateContent xmlns:mc="http://schemas.openxmlformats.org/markup-compatibility/2006">
          <mc:Choice Requires="x14">
            <control shapeId="117447" r:id="rId80" name="Check Box 711">
              <controlPr defaultSize="0" autoFill="0" autoLine="0" autoPict="0">
                <anchor moveWithCells="1">
                  <from>
                    <xdr:col>7</xdr:col>
                    <xdr:colOff>419100</xdr:colOff>
                    <xdr:row>14</xdr:row>
                    <xdr:rowOff>47625</xdr:rowOff>
                  </from>
                  <to>
                    <xdr:col>7</xdr:col>
                    <xdr:colOff>762000</xdr:colOff>
                    <xdr:row>14</xdr:row>
                    <xdr:rowOff>266700</xdr:rowOff>
                  </to>
                </anchor>
              </controlPr>
            </control>
          </mc:Choice>
        </mc:AlternateContent>
        <mc:AlternateContent xmlns:mc="http://schemas.openxmlformats.org/markup-compatibility/2006">
          <mc:Choice Requires="x14">
            <control shapeId="117448" r:id="rId81" name="Label 712">
              <controlPr defaultSize="0" autoFill="0" autoLine="0" autoPict="0">
                <anchor moveWithCells="1">
                  <from>
                    <xdr:col>7</xdr:col>
                    <xdr:colOff>28575</xdr:colOff>
                    <xdr:row>14</xdr:row>
                    <xdr:rowOff>57150</xdr:rowOff>
                  </from>
                  <to>
                    <xdr:col>7</xdr:col>
                    <xdr:colOff>104775</xdr:colOff>
                    <xdr:row>14</xdr:row>
                    <xdr:rowOff>219075</xdr:rowOff>
                  </to>
                </anchor>
              </controlPr>
            </control>
          </mc:Choice>
        </mc:AlternateContent>
        <mc:AlternateContent xmlns:mc="http://schemas.openxmlformats.org/markup-compatibility/2006">
          <mc:Choice Requires="x14">
            <control shapeId="117449" r:id="rId82" name="Label 713">
              <controlPr defaultSize="0" autoFill="0" autoLine="0" autoPict="0">
                <anchor moveWithCells="1">
                  <from>
                    <xdr:col>7</xdr:col>
                    <xdr:colOff>28575</xdr:colOff>
                    <xdr:row>22</xdr:row>
                    <xdr:rowOff>57150</xdr:rowOff>
                  </from>
                  <to>
                    <xdr:col>7</xdr:col>
                    <xdr:colOff>104775</xdr:colOff>
                    <xdr:row>22</xdr:row>
                    <xdr:rowOff>219075</xdr:rowOff>
                  </to>
                </anchor>
              </controlPr>
            </control>
          </mc:Choice>
        </mc:AlternateContent>
        <mc:AlternateContent xmlns:mc="http://schemas.openxmlformats.org/markup-compatibility/2006">
          <mc:Choice Requires="x14">
            <control shapeId="256657" r:id="rId83" name="Check Box 1681">
              <controlPr defaultSize="0" autoFill="0" autoLine="0" autoPict="0">
                <anchor moveWithCells="1">
                  <from>
                    <xdr:col>5</xdr:col>
                    <xdr:colOff>114300</xdr:colOff>
                    <xdr:row>62</xdr:row>
                    <xdr:rowOff>57150</xdr:rowOff>
                  </from>
                  <to>
                    <xdr:col>5</xdr:col>
                    <xdr:colOff>419100</xdr:colOff>
                    <xdr:row>62</xdr:row>
                    <xdr:rowOff>276225</xdr:rowOff>
                  </to>
                </anchor>
              </controlPr>
            </control>
          </mc:Choice>
        </mc:AlternateContent>
        <mc:AlternateContent xmlns:mc="http://schemas.openxmlformats.org/markup-compatibility/2006">
          <mc:Choice Requires="x14">
            <control shapeId="256658" r:id="rId84" name="Check Box 1682">
              <controlPr defaultSize="0" autoFill="0" autoLine="0" autoPict="0">
                <anchor moveWithCells="1">
                  <from>
                    <xdr:col>5</xdr:col>
                    <xdr:colOff>438150</xdr:colOff>
                    <xdr:row>62</xdr:row>
                    <xdr:rowOff>57150</xdr:rowOff>
                  </from>
                  <to>
                    <xdr:col>5</xdr:col>
                    <xdr:colOff>781050</xdr:colOff>
                    <xdr:row>62</xdr:row>
                    <xdr:rowOff>276225</xdr:rowOff>
                  </to>
                </anchor>
              </controlPr>
            </control>
          </mc:Choice>
        </mc:AlternateContent>
        <mc:AlternateContent xmlns:mc="http://schemas.openxmlformats.org/markup-compatibility/2006">
          <mc:Choice Requires="x14">
            <control shapeId="256823" r:id="rId85" name="Check Box 1847">
              <controlPr defaultSize="0" autoFill="0" autoLine="0" autoPict="0">
                <anchor moveWithCells="1">
                  <from>
                    <xdr:col>7</xdr:col>
                    <xdr:colOff>95250</xdr:colOff>
                    <xdr:row>15</xdr:row>
                    <xdr:rowOff>47625</xdr:rowOff>
                  </from>
                  <to>
                    <xdr:col>7</xdr:col>
                    <xdr:colOff>409575</xdr:colOff>
                    <xdr:row>15</xdr:row>
                    <xdr:rowOff>266700</xdr:rowOff>
                  </to>
                </anchor>
              </controlPr>
            </control>
          </mc:Choice>
        </mc:AlternateContent>
        <mc:AlternateContent xmlns:mc="http://schemas.openxmlformats.org/markup-compatibility/2006">
          <mc:Choice Requires="x14">
            <control shapeId="256824" r:id="rId86" name="Check Box 1848">
              <controlPr defaultSize="0" autoFill="0" autoLine="0" autoPict="0">
                <anchor moveWithCells="1">
                  <from>
                    <xdr:col>7</xdr:col>
                    <xdr:colOff>419100</xdr:colOff>
                    <xdr:row>15</xdr:row>
                    <xdr:rowOff>47625</xdr:rowOff>
                  </from>
                  <to>
                    <xdr:col>7</xdr:col>
                    <xdr:colOff>762000</xdr:colOff>
                    <xdr:row>15</xdr:row>
                    <xdr:rowOff>266700</xdr:rowOff>
                  </to>
                </anchor>
              </controlPr>
            </control>
          </mc:Choice>
        </mc:AlternateContent>
        <mc:AlternateContent xmlns:mc="http://schemas.openxmlformats.org/markup-compatibility/2006">
          <mc:Choice Requires="x14">
            <control shapeId="256825" r:id="rId87" name="Label 1849">
              <controlPr defaultSize="0" autoFill="0" autoLine="0" autoPict="0">
                <anchor moveWithCells="1">
                  <from>
                    <xdr:col>7</xdr:col>
                    <xdr:colOff>28575</xdr:colOff>
                    <xdr:row>15</xdr:row>
                    <xdr:rowOff>66675</xdr:rowOff>
                  </from>
                  <to>
                    <xdr:col>7</xdr:col>
                    <xdr:colOff>104775</xdr:colOff>
                    <xdr:row>15</xdr:row>
                    <xdr:rowOff>228600</xdr:rowOff>
                  </to>
                </anchor>
              </controlPr>
            </control>
          </mc:Choice>
        </mc:AlternateContent>
        <mc:AlternateContent xmlns:mc="http://schemas.openxmlformats.org/markup-compatibility/2006">
          <mc:Choice Requires="x14">
            <control shapeId="256826" r:id="rId88" name="Check Box 1850">
              <controlPr defaultSize="0" autoFill="0" autoLine="0" autoPict="0">
                <anchor moveWithCells="1">
                  <from>
                    <xdr:col>7</xdr:col>
                    <xdr:colOff>200025</xdr:colOff>
                    <xdr:row>23</xdr:row>
                    <xdr:rowOff>47625</xdr:rowOff>
                  </from>
                  <to>
                    <xdr:col>7</xdr:col>
                    <xdr:colOff>504825</xdr:colOff>
                    <xdr:row>23</xdr:row>
                    <xdr:rowOff>266700</xdr:rowOff>
                  </to>
                </anchor>
              </controlPr>
            </control>
          </mc:Choice>
        </mc:AlternateContent>
        <mc:AlternateContent xmlns:mc="http://schemas.openxmlformats.org/markup-compatibility/2006">
          <mc:Choice Requires="x14">
            <control shapeId="256827" r:id="rId89" name="Check Box 1851">
              <controlPr defaultSize="0" autoFill="0" autoLine="0" autoPict="0">
                <anchor moveWithCells="1">
                  <from>
                    <xdr:col>7</xdr:col>
                    <xdr:colOff>523875</xdr:colOff>
                    <xdr:row>23</xdr:row>
                    <xdr:rowOff>47625</xdr:rowOff>
                  </from>
                  <to>
                    <xdr:col>21</xdr:col>
                    <xdr:colOff>66675</xdr:colOff>
                    <xdr:row>23</xdr:row>
                    <xdr:rowOff>266700</xdr:rowOff>
                  </to>
                </anchor>
              </controlPr>
            </control>
          </mc:Choice>
        </mc:AlternateContent>
        <mc:AlternateContent xmlns:mc="http://schemas.openxmlformats.org/markup-compatibility/2006">
          <mc:Choice Requires="x14">
            <control shapeId="256828" r:id="rId90" name="Label 1852">
              <controlPr defaultSize="0" autoFill="0" autoLine="0" autoPict="0">
                <anchor moveWithCells="1">
                  <from>
                    <xdr:col>7</xdr:col>
                    <xdr:colOff>152400</xdr:colOff>
                    <xdr:row>23</xdr:row>
                    <xdr:rowOff>57150</xdr:rowOff>
                  </from>
                  <to>
                    <xdr:col>7</xdr:col>
                    <xdr:colOff>228600</xdr:colOff>
                    <xdr:row>23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11</vt:i4>
      </vt:variant>
    </vt:vector>
  </HeadingPairs>
  <TitlesOfParts>
    <vt:vector size="29" baseType="lpstr">
      <vt:lpstr>INSTRUCTIVO</vt:lpstr>
      <vt:lpstr>Formulario general</vt:lpstr>
      <vt:lpstr>Notificacion electr</vt:lpstr>
      <vt:lpstr>Listado trámites </vt:lpstr>
      <vt:lpstr>Hoja3</vt:lpstr>
      <vt:lpstr>A1</vt:lpstr>
      <vt:lpstr>A2</vt:lpstr>
      <vt:lpstr>A3</vt:lpstr>
      <vt:lpstr> A4</vt:lpstr>
      <vt:lpstr>A5</vt:lpstr>
      <vt:lpstr>C19</vt:lpstr>
      <vt:lpstr>D 13</vt:lpstr>
      <vt:lpstr>E 1</vt:lpstr>
      <vt:lpstr>E 3</vt:lpstr>
      <vt:lpstr>E 4</vt:lpstr>
      <vt:lpstr>F</vt:lpstr>
      <vt:lpstr>Tarifas</vt:lpstr>
      <vt:lpstr>Trámites</vt:lpstr>
      <vt:lpstr>' A4'!Área_de_impresión</vt:lpstr>
      <vt:lpstr>'A1'!Área_de_impresión</vt:lpstr>
      <vt:lpstr>'A3'!Área_de_impresión</vt:lpstr>
      <vt:lpstr>'C19'!Área_de_impresión</vt:lpstr>
      <vt:lpstr>'E 1'!Área_de_impresión</vt:lpstr>
      <vt:lpstr>'E 3'!Área_de_impresión</vt:lpstr>
      <vt:lpstr>'E 4'!Área_de_impresión</vt:lpstr>
      <vt:lpstr>'F'!Área_de_impresión</vt:lpstr>
      <vt:lpstr>'Formulario general'!Área_de_impresión</vt:lpstr>
      <vt:lpstr>INSTRUCTIVO!Área_de_impresión</vt:lpstr>
      <vt:lpstr>'Listado trámites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Angelica Ginneth Fula Arguello</dc:creator>
  <cp:keywords/>
  <dc:description/>
  <cp:lastModifiedBy>Kelly Jhojana Herrera Quintero</cp:lastModifiedBy>
  <cp:revision/>
  <cp:lastPrinted>2026-06-23T14:59:54Z</cp:lastPrinted>
  <dcterms:created xsi:type="dcterms:W3CDTF">2015-10-17T21:51:00Z</dcterms:created>
  <dcterms:modified xsi:type="dcterms:W3CDTF">2026-08-12T15:47:04Z</dcterms:modified>
  <cp:category/>
  <cp:contentStatus/>
</cp:coreProperties>
</file>